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05" windowWidth="12240" windowHeight="8010" firstSheet="1" activeTab="1"/>
  </bookViews>
  <sheets>
    <sheet name="КОМАНДНЫЙ ТУР" sheetId="1" r:id="rId1"/>
    <sheet name="ИНДИВИДУАЛЬНЫЙ ТУР 2 КЛАССЫ" sheetId="2" r:id="rId2"/>
    <sheet name="ИНДИВИДУАЛЬНЫЙ ТУР 3 КЛАССЫ" sheetId="3" r:id="rId3"/>
    <sheet name="ИТОГОВЫЙ ПРОТОКОЛ" sheetId="5" r:id="rId4"/>
  </sheets>
  <calcPr calcId="145621"/>
</workbook>
</file>

<file path=xl/calcChain.xml><?xml version="1.0" encoding="utf-8"?>
<calcChain xmlns="http://schemas.openxmlformats.org/spreadsheetml/2006/main">
  <c r="D23" i="5" l="1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I12" i="3"/>
  <c r="I16" i="3"/>
  <c r="I15" i="3"/>
  <c r="I37" i="3"/>
  <c r="I35" i="3"/>
  <c r="I38" i="3"/>
  <c r="I11" i="3"/>
  <c r="I36" i="3"/>
  <c r="I17" i="3"/>
  <c r="I7" i="3"/>
  <c r="I34" i="3"/>
  <c r="I18" i="3"/>
  <c r="I28" i="3"/>
  <c r="I33" i="3"/>
  <c r="I27" i="3"/>
  <c r="I8" i="3"/>
  <c r="I25" i="3"/>
  <c r="I26" i="3"/>
  <c r="I31" i="3"/>
  <c r="I32" i="3"/>
  <c r="I6" i="3"/>
  <c r="I5" i="3"/>
  <c r="I13" i="3"/>
  <c r="I14" i="3"/>
  <c r="I3" i="3"/>
  <c r="I20" i="3"/>
  <c r="I19" i="3"/>
  <c r="I4" i="3"/>
  <c r="I23" i="3"/>
  <c r="I21" i="3"/>
  <c r="I22" i="3"/>
  <c r="I29" i="3"/>
  <c r="I9" i="3"/>
  <c r="I24" i="3"/>
  <c r="I30" i="3"/>
  <c r="I10" i="3"/>
  <c r="I23" i="2"/>
  <c r="I24" i="2"/>
  <c r="I22" i="2"/>
  <c r="I10" i="2"/>
  <c r="I16" i="2"/>
  <c r="I15" i="2"/>
  <c r="I36" i="2"/>
  <c r="I38" i="2"/>
  <c r="I37" i="2"/>
  <c r="I27" i="2"/>
  <c r="I17" i="2"/>
  <c r="I8" i="2"/>
  <c r="I33" i="2"/>
  <c r="I18" i="2"/>
  <c r="I28" i="2"/>
  <c r="I34" i="2"/>
  <c r="I35" i="2"/>
  <c r="I11" i="2"/>
  <c r="I12" i="2"/>
  <c r="I5" i="2"/>
  <c r="I6" i="2"/>
  <c r="I31" i="2"/>
  <c r="I32" i="2"/>
  <c r="I26" i="2"/>
  <c r="I25" i="2"/>
  <c r="I9" i="2"/>
  <c r="I21" i="2"/>
  <c r="I29" i="2"/>
  <c r="I30" i="2"/>
  <c r="I3" i="2"/>
  <c r="I14" i="2"/>
  <c r="I13" i="2"/>
  <c r="I20" i="2"/>
  <c r="I19" i="2"/>
  <c r="H4" i="1"/>
  <c r="H14" i="1"/>
  <c r="H17" i="1"/>
  <c r="H20" i="1"/>
  <c r="H9" i="1"/>
  <c r="H7" i="1"/>
  <c r="H19" i="1"/>
  <c r="H15" i="1"/>
  <c r="H18" i="1"/>
  <c r="H10" i="1"/>
  <c r="H16" i="1"/>
  <c r="H6" i="1"/>
  <c r="H12" i="1"/>
  <c r="H13" i="1"/>
  <c r="H11" i="1"/>
  <c r="H8" i="1"/>
  <c r="H3" i="1"/>
</calcChain>
</file>

<file path=xl/sharedStrings.xml><?xml version="1.0" encoding="utf-8"?>
<sst xmlns="http://schemas.openxmlformats.org/spreadsheetml/2006/main" count="138" uniqueCount="95">
  <si>
    <t xml:space="preserve">Протокол проведения командного тура районного этапа интеллектуального марафона "Знай-ка 2015" </t>
  </si>
  <si>
    <t>ОУ</t>
  </si>
  <si>
    <t>Код</t>
  </si>
  <si>
    <t>Математика</t>
  </si>
  <si>
    <t>Рус. язык</t>
  </si>
  <si>
    <t>Окруж. мир</t>
  </si>
  <si>
    <t>Литература</t>
  </si>
  <si>
    <t>История</t>
  </si>
  <si>
    <t>Сумма баллов</t>
  </si>
  <si>
    <t>Место</t>
  </si>
  <si>
    <t>Ф.И. участника</t>
  </si>
  <si>
    <t>Протокол ИНДИВИДУАЛЬНОГО  тура районного этапа интеллектуального марафона "Знай-ка 2015" 2 КЛАССЫ</t>
  </si>
  <si>
    <t>Протокол ИНДИВИДУАЛЬНОГО  тура районного этапа интеллектуального марафона "Знай-ка 2015" 3 КЛАССЫ</t>
  </si>
  <si>
    <t>Матвеева Ульяна</t>
  </si>
  <si>
    <t>Поздеева Дарья</t>
  </si>
  <si>
    <t>Клевакин Дмитрий</t>
  </si>
  <si>
    <t>Сахарова Карина</t>
  </si>
  <si>
    <t>Обручникова Василиса</t>
  </si>
  <si>
    <t>Сумороков Дмитрий</t>
  </si>
  <si>
    <t>Чепчугова Варвара</t>
  </si>
  <si>
    <t>Смолин Артемий</t>
  </si>
  <si>
    <t>Фефилова Варвара</t>
  </si>
  <si>
    <t>Бочегова Виктория</t>
  </si>
  <si>
    <t>Команёва Ксения</t>
  </si>
  <si>
    <t>Семенцова Евгения</t>
  </si>
  <si>
    <t>Балышев Артем</t>
  </si>
  <si>
    <t>Григорюк Петр</t>
  </si>
  <si>
    <t>Рашковский Лев</t>
  </si>
  <si>
    <t>Чукреев Михаил</t>
  </si>
  <si>
    <t>Акбердин Никита</t>
  </si>
  <si>
    <t>Смирнова София</t>
  </si>
  <si>
    <t>Шуляр Георгий</t>
  </si>
  <si>
    <t>Шадрин Сева</t>
  </si>
  <si>
    <t>Спирина Анастасия</t>
  </si>
  <si>
    <t>Зимовец Варвара</t>
  </si>
  <si>
    <t>Боталов Ярослав</t>
  </si>
  <si>
    <t>Скрынник Ева</t>
  </si>
  <si>
    <t>Петрова Наталья</t>
  </si>
  <si>
    <t>Елина Полина</t>
  </si>
  <si>
    <t>Черных Денис</t>
  </si>
  <si>
    <t>Салимов Елисей</t>
  </si>
  <si>
    <t>Гусев Андрей</t>
  </si>
  <si>
    <t>Костяева Полина</t>
  </si>
  <si>
    <t>Минлеева Мария</t>
  </si>
  <si>
    <t xml:space="preserve">Рябокрыс Андрей </t>
  </si>
  <si>
    <t>Ваняшкина Алёна</t>
  </si>
  <si>
    <t>Валькова Настя</t>
  </si>
  <si>
    <t>Зайцева Настя</t>
  </si>
  <si>
    <t>Мартьянов Данил</t>
  </si>
  <si>
    <t>Стрекалова Диана</t>
  </si>
  <si>
    <t>Никулина Валерия</t>
  </si>
  <si>
    <t>Окулов Константин</t>
  </si>
  <si>
    <t>Барышева Ольга</t>
  </si>
  <si>
    <t>Крестьянникова Ксения</t>
  </si>
  <si>
    <t>Мышинский Роман</t>
  </si>
  <si>
    <t>Трофимов Игорь</t>
  </si>
  <si>
    <t>Жданова Дарья</t>
  </si>
  <si>
    <t>Пономарёва Полина</t>
  </si>
  <si>
    <t>Данилов Матвей</t>
  </si>
  <si>
    <t>Юзефович Алина</t>
  </si>
  <si>
    <t xml:space="preserve">Горохов Владимир </t>
  </si>
  <si>
    <t>Суворов Савелий</t>
  </si>
  <si>
    <t>Кузнецов Денис</t>
  </si>
  <si>
    <t>Кузьмина Устиния</t>
  </si>
  <si>
    <t>Уфимцев Илья</t>
  </si>
  <si>
    <t>Баскова Екатерина</t>
  </si>
  <si>
    <t xml:space="preserve">Антимиров Владимир </t>
  </si>
  <si>
    <t xml:space="preserve">Селетков Николай </t>
  </si>
  <si>
    <t xml:space="preserve">Савенкова Дарья </t>
  </si>
  <si>
    <t>Шарапов Роман</t>
  </si>
  <si>
    <t>Стафеев Федор</t>
  </si>
  <si>
    <t>Пайвин Ярослав</t>
  </si>
  <si>
    <t>Овчинников Андрей</t>
  </si>
  <si>
    <t>Кобяшев Антон</t>
  </si>
  <si>
    <t>Сельнихин Михаил</t>
  </si>
  <si>
    <t>Васильева Яна</t>
  </si>
  <si>
    <t>Прозоров Вадим</t>
  </si>
  <si>
    <t>Степанов Илья</t>
  </si>
  <si>
    <t>Уксусникова Полина</t>
  </si>
  <si>
    <t>Члены жюри:</t>
  </si>
  <si>
    <t xml:space="preserve">                                        Итоговый протокол</t>
  </si>
  <si>
    <t xml:space="preserve">                     районного этапа интеллектуального марафона "Знайка-ка 2015" среди</t>
  </si>
  <si>
    <t xml:space="preserve">                                 учащихся 2-3 классов на базе МАОУ СОШ № 76 г. Екатеринбурга</t>
  </si>
  <si>
    <t>Командный тур</t>
  </si>
  <si>
    <t>Индивидуальный тур</t>
  </si>
  <si>
    <t>Общее кол-во баллов</t>
  </si>
  <si>
    <t>____________________________________________________________________</t>
  </si>
  <si>
    <t>не явился</t>
  </si>
  <si>
    <t>Максимова Ксения</t>
  </si>
  <si>
    <t>Комаров Егор</t>
  </si>
  <si>
    <t>Еленик Андрей</t>
  </si>
  <si>
    <t>Воробьев Артем</t>
  </si>
  <si>
    <t>Болотов Иван</t>
  </si>
  <si>
    <t>Пошацкий Никита</t>
  </si>
  <si>
    <t>результаты аннулируются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</si>
</sst>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0" fontId="2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0" fontId="0" fillId="0" borderId="1" xfId="0" applyBorder="1"/>
    <xf numFmtId="0" fontId="0" fillId="0" borderId="0" xfId="0" applyBorder="1"/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2" fillId="0" borderId="0" xfId="0" applyFont="1"/>
    <xf numFmtId="0" fontId="1" fillId="0" borderId="1" xfId="0" applyFont="1" applyBorder="1" applyAlignment="1">
      <alignment horizontal="justify" wrapText="1"/>
    </xf>
    <xf numFmtId="0" fontId="1" fillId="0" borderId="1" xfId="0" applyFont="1" applyBorder="1"/>
    <xf numFmtId="0" fontId="4" fillId="0" borderId="1" xfId="0" applyFont="1" applyBorder="1"/>
    <xf numFmtId="0" fontId="1" fillId="0" borderId="2" xfId="0" applyFont="1" applyBorder="1" applyAlignment="1">
      <alignment horizontal="justify" wrapText="1"/>
    </xf>
    <xf numFmtId="0" fontId="5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4" xfId="0" applyFont="1" applyBorder="1" applyAlignment="1">
      <alignment horizontal="center"/>
    </xf>
    <xf numFmtId="0" fontId="1" fillId="0" borderId="4" xfId="0" applyFont="1" applyBorder="1"/>
    <xf numFmtId="0" fontId="1" fillId="0" borderId="7" xfId="0" applyFont="1" applyBorder="1" applyAlignment="1">
      <alignment wrapText="1"/>
    </xf>
    <xf numFmtId="0" fontId="1" fillId="0" borderId="6" xfId="0" applyFont="1" applyBorder="1" applyAlignment="1">
      <alignment horizontal="center"/>
    </xf>
    <xf numFmtId="0" fontId="1" fillId="0" borderId="6" xfId="0" applyFont="1" applyBorder="1"/>
    <xf numFmtId="0" fontId="1" fillId="0" borderId="5" xfId="0" applyFont="1" applyBorder="1" applyAlignment="1">
      <alignment wrapText="1"/>
    </xf>
    <xf numFmtId="0" fontId="1" fillId="0" borderId="0" xfId="0" applyFont="1" applyAlignment="1">
      <alignment wrapText="1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3" fillId="0" borderId="1" xfId="0" applyFont="1" applyBorder="1"/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/>
    <xf numFmtId="0" fontId="5" fillId="0" borderId="1" xfId="0" applyFont="1" applyBorder="1"/>
    <xf numFmtId="0" fontId="7" fillId="0" borderId="1" xfId="0" applyFont="1" applyBorder="1"/>
    <xf numFmtId="0" fontId="2" fillId="0" borderId="1" xfId="0" applyFont="1" applyBorder="1" applyAlignment="1">
      <alignment horizontal="justify" wrapText="1"/>
    </xf>
    <xf numFmtId="0" fontId="2" fillId="0" borderId="2" xfId="0" applyFont="1" applyBorder="1" applyAlignment="1">
      <alignment horizontal="justify" wrapText="1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0" fillId="0" borderId="8" xfId="0" applyBorder="1" applyAlignment="1"/>
    <xf numFmtId="0" fontId="0" fillId="0" borderId="9" xfId="0" applyBorder="1" applyAlignment="1"/>
    <xf numFmtId="0" fontId="0" fillId="0" borderId="3" xfId="0" applyBorder="1" applyAlignme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workbookViewId="0">
      <selection activeCell="L27" sqref="L27"/>
    </sheetView>
  </sheetViews>
  <sheetFormatPr defaultRowHeight="15" x14ac:dyDescent="0.25"/>
  <cols>
    <col min="3" max="3" width="9.28515625" customWidth="1"/>
    <col min="7" max="7" width="10.85546875" customWidth="1"/>
  </cols>
  <sheetData>
    <row r="1" spans="1:9" ht="15.75" thickBot="1" x14ac:dyDescent="0.3">
      <c r="A1" t="s">
        <v>0</v>
      </c>
    </row>
    <row r="2" spans="1:9" ht="32.25" thickBot="1" x14ac:dyDescent="0.3">
      <c r="A2" s="2" t="s">
        <v>1</v>
      </c>
      <c r="B2" s="1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</row>
    <row r="3" spans="1:9" ht="21" thickBot="1" x14ac:dyDescent="0.35">
      <c r="A3" s="4">
        <v>7</v>
      </c>
      <c r="B3" s="32">
        <v>7</v>
      </c>
      <c r="C3" s="32">
        <v>0</v>
      </c>
      <c r="D3" s="32">
        <v>5</v>
      </c>
      <c r="E3" s="32">
        <v>2</v>
      </c>
      <c r="F3" s="32">
        <v>2</v>
      </c>
      <c r="G3" s="32">
        <v>1</v>
      </c>
      <c r="H3" s="32">
        <f>SUM(C3:G3)</f>
        <v>10</v>
      </c>
      <c r="I3" s="32">
        <v>9</v>
      </c>
    </row>
    <row r="4" spans="1:9" ht="21" thickBot="1" x14ac:dyDescent="0.35">
      <c r="A4" s="4">
        <v>8</v>
      </c>
      <c r="B4" s="32">
        <v>13</v>
      </c>
      <c r="C4" s="32">
        <v>0</v>
      </c>
      <c r="D4" s="32">
        <v>4</v>
      </c>
      <c r="E4" s="32">
        <v>4</v>
      </c>
      <c r="F4" s="32">
        <v>0</v>
      </c>
      <c r="G4" s="32">
        <v>6</v>
      </c>
      <c r="H4" s="32">
        <f>SUM(C4:G4)</f>
        <v>14</v>
      </c>
      <c r="I4" s="32">
        <v>6</v>
      </c>
    </row>
    <row r="5" spans="1:9" ht="21" thickBot="1" x14ac:dyDescent="0.35">
      <c r="A5" s="4">
        <v>13</v>
      </c>
      <c r="B5" s="32">
        <v>12</v>
      </c>
      <c r="C5" s="39" t="s">
        <v>94</v>
      </c>
      <c r="D5" s="40"/>
      <c r="E5" s="40"/>
      <c r="F5" s="40"/>
      <c r="G5" s="40"/>
      <c r="H5" s="40"/>
      <c r="I5" s="41"/>
    </row>
    <row r="6" spans="1:9" ht="21" thickBot="1" x14ac:dyDescent="0.35">
      <c r="A6" s="4">
        <v>14</v>
      </c>
      <c r="B6" s="32">
        <v>18</v>
      </c>
      <c r="C6" s="32">
        <v>0</v>
      </c>
      <c r="D6" s="32">
        <v>0</v>
      </c>
      <c r="E6" s="32">
        <v>2</v>
      </c>
      <c r="F6" s="32">
        <v>2</v>
      </c>
      <c r="G6" s="32">
        <v>6</v>
      </c>
      <c r="H6" s="32">
        <f t="shared" ref="H6:H20" si="0">SUM(C6:G6)</f>
        <v>10</v>
      </c>
      <c r="I6" s="32">
        <v>9</v>
      </c>
    </row>
    <row r="7" spans="1:9" ht="21" thickBot="1" x14ac:dyDescent="0.35">
      <c r="A7" s="4">
        <v>26</v>
      </c>
      <c r="B7" s="32">
        <v>5</v>
      </c>
      <c r="C7" s="32">
        <v>0</v>
      </c>
      <c r="D7" s="32">
        <v>3</v>
      </c>
      <c r="E7" s="32">
        <v>6</v>
      </c>
      <c r="F7" s="32">
        <v>0</v>
      </c>
      <c r="G7" s="32">
        <v>2</v>
      </c>
      <c r="H7" s="32">
        <f t="shared" si="0"/>
        <v>11</v>
      </c>
      <c r="I7" s="32">
        <v>8</v>
      </c>
    </row>
    <row r="8" spans="1:9" ht="21" thickBot="1" x14ac:dyDescent="0.35">
      <c r="A8" s="4">
        <v>28</v>
      </c>
      <c r="B8" s="32">
        <v>16</v>
      </c>
      <c r="C8" s="32">
        <v>0</v>
      </c>
      <c r="D8" s="32">
        <v>6</v>
      </c>
      <c r="E8" s="32">
        <v>4</v>
      </c>
      <c r="F8" s="32">
        <v>2</v>
      </c>
      <c r="G8" s="32">
        <v>3</v>
      </c>
      <c r="H8" s="32">
        <f t="shared" si="0"/>
        <v>15</v>
      </c>
      <c r="I8" s="32">
        <v>5</v>
      </c>
    </row>
    <row r="9" spans="1:9" ht="21" thickBot="1" x14ac:dyDescent="0.35">
      <c r="A9" s="4">
        <v>40</v>
      </c>
      <c r="B9" s="32">
        <v>10</v>
      </c>
      <c r="C9" s="32">
        <v>2</v>
      </c>
      <c r="D9" s="32">
        <v>6</v>
      </c>
      <c r="E9" s="32">
        <v>4</v>
      </c>
      <c r="F9" s="32">
        <v>2</v>
      </c>
      <c r="G9" s="32">
        <v>4</v>
      </c>
      <c r="H9" s="32">
        <f t="shared" si="0"/>
        <v>18</v>
      </c>
      <c r="I9" s="32">
        <v>3</v>
      </c>
    </row>
    <row r="10" spans="1:9" ht="21" thickBot="1" x14ac:dyDescent="0.35">
      <c r="A10" s="4">
        <v>53</v>
      </c>
      <c r="B10" s="32">
        <v>19</v>
      </c>
      <c r="C10" s="32">
        <v>2</v>
      </c>
      <c r="D10" s="32">
        <v>4</v>
      </c>
      <c r="E10" s="32">
        <v>6</v>
      </c>
      <c r="F10" s="32">
        <v>2</v>
      </c>
      <c r="G10" s="32">
        <v>6</v>
      </c>
      <c r="H10" s="32">
        <f t="shared" si="0"/>
        <v>20</v>
      </c>
      <c r="I10" s="32">
        <v>2</v>
      </c>
    </row>
    <row r="11" spans="1:9" ht="21" thickBot="1" x14ac:dyDescent="0.35">
      <c r="A11" s="4">
        <v>60</v>
      </c>
      <c r="B11" s="32">
        <v>4</v>
      </c>
      <c r="C11" s="32">
        <v>2</v>
      </c>
      <c r="D11" s="32">
        <v>4</v>
      </c>
      <c r="E11" s="32">
        <v>2</v>
      </c>
      <c r="F11" s="32">
        <v>6</v>
      </c>
      <c r="G11" s="32">
        <v>2</v>
      </c>
      <c r="H11" s="32">
        <f t="shared" si="0"/>
        <v>16</v>
      </c>
      <c r="I11" s="32">
        <v>4</v>
      </c>
    </row>
    <row r="12" spans="1:9" ht="21" thickBot="1" x14ac:dyDescent="0.35">
      <c r="A12" s="4">
        <v>62</v>
      </c>
      <c r="B12" s="32">
        <v>11</v>
      </c>
      <c r="C12" s="32">
        <v>0</v>
      </c>
      <c r="D12" s="32">
        <v>4</v>
      </c>
      <c r="E12" s="32">
        <v>0</v>
      </c>
      <c r="F12" s="32">
        <v>2</v>
      </c>
      <c r="G12" s="32">
        <v>3</v>
      </c>
      <c r="H12" s="32">
        <f t="shared" si="0"/>
        <v>9</v>
      </c>
      <c r="I12" s="32">
        <v>10</v>
      </c>
    </row>
    <row r="13" spans="1:9" ht="21" thickBot="1" x14ac:dyDescent="0.35">
      <c r="A13" s="4">
        <v>71</v>
      </c>
      <c r="B13" s="32">
        <v>8</v>
      </c>
      <c r="C13" s="32">
        <v>0</v>
      </c>
      <c r="D13" s="32">
        <v>4</v>
      </c>
      <c r="E13" s="32">
        <v>2</v>
      </c>
      <c r="F13" s="32">
        <v>4</v>
      </c>
      <c r="G13" s="32">
        <v>3</v>
      </c>
      <c r="H13" s="32">
        <f t="shared" si="0"/>
        <v>13</v>
      </c>
      <c r="I13" s="32">
        <v>7</v>
      </c>
    </row>
    <row r="14" spans="1:9" ht="21" thickBot="1" x14ac:dyDescent="0.35">
      <c r="A14" s="4">
        <v>76</v>
      </c>
      <c r="B14" s="32">
        <v>6</v>
      </c>
      <c r="C14" s="32">
        <v>2</v>
      </c>
      <c r="D14" s="32">
        <v>6</v>
      </c>
      <c r="E14" s="32">
        <v>4</v>
      </c>
      <c r="F14" s="32">
        <v>4</v>
      </c>
      <c r="G14" s="32">
        <v>6</v>
      </c>
      <c r="H14" s="32">
        <f t="shared" si="0"/>
        <v>22</v>
      </c>
      <c r="I14" s="32">
        <v>1</v>
      </c>
    </row>
    <row r="15" spans="1:9" ht="21" thickBot="1" x14ac:dyDescent="0.35">
      <c r="A15" s="4">
        <v>92</v>
      </c>
      <c r="B15" s="32">
        <v>2</v>
      </c>
      <c r="C15" s="32">
        <v>2</v>
      </c>
      <c r="D15" s="32">
        <v>2</v>
      </c>
      <c r="E15" s="32">
        <v>2</v>
      </c>
      <c r="F15" s="32">
        <v>2</v>
      </c>
      <c r="G15" s="32">
        <v>0</v>
      </c>
      <c r="H15" s="32">
        <f t="shared" si="0"/>
        <v>8</v>
      </c>
      <c r="I15" s="32">
        <v>11</v>
      </c>
    </row>
    <row r="16" spans="1:9" ht="21" thickBot="1" x14ac:dyDescent="0.35">
      <c r="A16" s="4">
        <v>94</v>
      </c>
      <c r="B16" s="32">
        <v>3</v>
      </c>
      <c r="C16" s="32">
        <v>4</v>
      </c>
      <c r="D16" s="32">
        <v>5</v>
      </c>
      <c r="E16" s="32">
        <v>4</v>
      </c>
      <c r="F16" s="32">
        <v>0</v>
      </c>
      <c r="G16" s="32">
        <v>5</v>
      </c>
      <c r="H16" s="32">
        <f t="shared" si="0"/>
        <v>18</v>
      </c>
      <c r="I16" s="32">
        <v>3</v>
      </c>
    </row>
    <row r="17" spans="1:9" ht="21" thickBot="1" x14ac:dyDescent="0.35">
      <c r="A17" s="4">
        <v>96</v>
      </c>
      <c r="B17" s="32">
        <v>14</v>
      </c>
      <c r="C17" s="32">
        <v>0</v>
      </c>
      <c r="D17" s="32">
        <v>6</v>
      </c>
      <c r="E17" s="32">
        <v>2</v>
      </c>
      <c r="F17" s="32">
        <v>2</v>
      </c>
      <c r="G17" s="32">
        <v>4</v>
      </c>
      <c r="H17" s="32">
        <f t="shared" si="0"/>
        <v>14</v>
      </c>
      <c r="I17" s="32">
        <v>6</v>
      </c>
    </row>
    <row r="18" spans="1:9" ht="21" thickBot="1" x14ac:dyDescent="0.35">
      <c r="A18" s="4">
        <v>97</v>
      </c>
      <c r="B18" s="32">
        <v>9</v>
      </c>
      <c r="C18" s="32">
        <v>2</v>
      </c>
      <c r="D18" s="32">
        <v>4</v>
      </c>
      <c r="E18" s="32">
        <v>4</v>
      </c>
      <c r="F18" s="32">
        <v>0</v>
      </c>
      <c r="G18" s="32">
        <v>4</v>
      </c>
      <c r="H18" s="32">
        <f t="shared" si="0"/>
        <v>14</v>
      </c>
      <c r="I18" s="32">
        <v>6</v>
      </c>
    </row>
    <row r="19" spans="1:9" ht="21" thickBot="1" x14ac:dyDescent="0.35">
      <c r="A19" s="4">
        <v>110</v>
      </c>
      <c r="B19" s="32">
        <v>1</v>
      </c>
      <c r="C19" s="32">
        <v>0</v>
      </c>
      <c r="D19" s="32">
        <v>6</v>
      </c>
      <c r="E19" s="32">
        <v>4</v>
      </c>
      <c r="F19" s="32">
        <v>0</v>
      </c>
      <c r="G19" s="32">
        <v>6</v>
      </c>
      <c r="H19" s="32">
        <f t="shared" si="0"/>
        <v>16</v>
      </c>
      <c r="I19" s="32">
        <v>4</v>
      </c>
    </row>
    <row r="20" spans="1:9" ht="21" thickBot="1" x14ac:dyDescent="0.35">
      <c r="A20" s="4">
        <v>210</v>
      </c>
      <c r="B20" s="32">
        <v>15</v>
      </c>
      <c r="C20" s="32">
        <v>0</v>
      </c>
      <c r="D20" s="32">
        <v>4</v>
      </c>
      <c r="E20" s="32">
        <v>4</v>
      </c>
      <c r="F20" s="32">
        <v>0</v>
      </c>
      <c r="G20" s="32">
        <v>5</v>
      </c>
      <c r="H20" s="32">
        <f t="shared" si="0"/>
        <v>13</v>
      </c>
      <c r="I20" s="32">
        <v>7</v>
      </c>
    </row>
    <row r="21" spans="1:9" ht="15.75" thickBot="1" x14ac:dyDescent="0.3">
      <c r="A21" s="5"/>
      <c r="B21" s="5"/>
      <c r="C21" s="5"/>
      <c r="D21" s="5"/>
      <c r="E21" s="5"/>
      <c r="F21" s="5"/>
      <c r="G21" s="5"/>
      <c r="H21" s="5"/>
      <c r="I21" s="5"/>
    </row>
    <row r="22" spans="1:9" x14ac:dyDescent="0.25">
      <c r="A22" s="6"/>
      <c r="B22" s="6"/>
      <c r="C22" s="6"/>
      <c r="D22" s="6"/>
      <c r="E22" s="6"/>
      <c r="F22" s="6"/>
      <c r="G22" s="6"/>
      <c r="H22" s="6"/>
      <c r="I22" s="6"/>
    </row>
    <row r="25" spans="1:9" ht="15.75" x14ac:dyDescent="0.25">
      <c r="A25" s="20" t="s">
        <v>79</v>
      </c>
      <c r="B25" s="20"/>
      <c r="C25" s="20"/>
      <c r="D25" s="28"/>
      <c r="E25" s="20"/>
    </row>
    <row r="26" spans="1:9" ht="15.75" x14ac:dyDescent="0.25">
      <c r="A26" s="20" t="s">
        <v>86</v>
      </c>
      <c r="B26" s="20"/>
      <c r="C26" s="20"/>
      <c r="D26" s="28"/>
      <c r="E26" s="20"/>
    </row>
    <row r="27" spans="1:9" ht="15.75" x14ac:dyDescent="0.25">
      <c r="A27" s="20" t="s">
        <v>86</v>
      </c>
      <c r="B27" s="20"/>
      <c r="C27" s="20"/>
      <c r="D27" s="28"/>
      <c r="E27" s="20"/>
    </row>
    <row r="28" spans="1:9" ht="15.75" x14ac:dyDescent="0.25">
      <c r="A28" s="20" t="s">
        <v>86</v>
      </c>
      <c r="B28" s="20"/>
      <c r="C28" s="20"/>
      <c r="D28" s="28"/>
      <c r="E28" s="20"/>
    </row>
    <row r="29" spans="1:9" ht="15.75" x14ac:dyDescent="0.25">
      <c r="A29" s="20" t="s">
        <v>86</v>
      </c>
      <c r="B29" s="20"/>
      <c r="C29" s="20"/>
      <c r="D29" s="28"/>
      <c r="E29" s="20"/>
    </row>
    <row r="30" spans="1:9" ht="15.75" x14ac:dyDescent="0.25">
      <c r="A30" s="20" t="s">
        <v>86</v>
      </c>
      <c r="B30" s="20"/>
      <c r="C30" s="20"/>
      <c r="D30" s="28"/>
      <c r="E30" s="20"/>
    </row>
  </sheetData>
  <mergeCells count="1">
    <mergeCell ref="C5:I5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workbookViewId="0">
      <selection activeCell="F19" sqref="F19"/>
    </sheetView>
  </sheetViews>
  <sheetFormatPr defaultRowHeight="15" x14ac:dyDescent="0.25"/>
  <cols>
    <col min="1" max="1" width="7.140625" customWidth="1"/>
    <col min="2" max="2" width="23.5703125" customWidth="1"/>
    <col min="3" max="3" width="7.5703125" customWidth="1"/>
    <col min="4" max="4" width="11.140625" customWidth="1"/>
    <col min="5" max="5" width="9.7109375" customWidth="1"/>
    <col min="6" max="6" width="12.28515625" customWidth="1"/>
    <col min="7" max="7" width="13.85546875" customWidth="1"/>
    <col min="8" max="8" width="11.42578125" customWidth="1"/>
    <col min="9" max="9" width="11.7109375" customWidth="1"/>
    <col min="10" max="10" width="10.7109375" customWidth="1"/>
    <col min="11" max="11" width="9.140625" hidden="1" customWidth="1"/>
    <col min="12" max="12" width="0.28515625" customWidth="1"/>
  </cols>
  <sheetData>
    <row r="1" spans="1:10" ht="15.75" thickBot="1" x14ac:dyDescent="0.3">
      <c r="A1" t="s">
        <v>11</v>
      </c>
    </row>
    <row r="2" spans="1:10" ht="32.25" thickBot="1" x14ac:dyDescent="0.3">
      <c r="A2" s="7" t="s">
        <v>1</v>
      </c>
      <c r="B2" s="7" t="s">
        <v>10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  <c r="H2" s="9" t="s">
        <v>7</v>
      </c>
      <c r="I2" s="9" t="s">
        <v>8</v>
      </c>
      <c r="J2" s="9" t="s">
        <v>9</v>
      </c>
    </row>
    <row r="3" spans="1:10" ht="16.5" thickBot="1" x14ac:dyDescent="0.3">
      <c r="A3" s="8">
        <v>7</v>
      </c>
      <c r="B3" s="12" t="s">
        <v>44</v>
      </c>
      <c r="C3" s="5">
        <v>20</v>
      </c>
      <c r="D3" s="5">
        <v>0</v>
      </c>
      <c r="E3" s="5">
        <v>3</v>
      </c>
      <c r="F3" s="5">
        <v>1.5</v>
      </c>
      <c r="G3" s="5">
        <v>1</v>
      </c>
      <c r="H3" s="5">
        <v>2</v>
      </c>
      <c r="I3" s="5">
        <f>SUM(D3:H3)</f>
        <v>7.5</v>
      </c>
      <c r="J3" s="5"/>
    </row>
    <row r="4" spans="1:10" ht="16.5" thickBot="1" x14ac:dyDescent="0.3">
      <c r="A4" s="8">
        <v>7</v>
      </c>
      <c r="B4" s="12" t="s">
        <v>45</v>
      </c>
      <c r="C4" s="5"/>
      <c r="D4" s="5"/>
      <c r="E4" s="5"/>
      <c r="F4" s="5"/>
      <c r="G4" s="5"/>
      <c r="H4" s="5"/>
      <c r="I4" s="5"/>
      <c r="J4" s="5"/>
    </row>
    <row r="5" spans="1:10" ht="16.5" thickBot="1" x14ac:dyDescent="0.3">
      <c r="A5" s="8">
        <v>8</v>
      </c>
      <c r="B5" s="13" t="s">
        <v>27</v>
      </c>
      <c r="C5" s="5">
        <v>19</v>
      </c>
      <c r="D5" s="5">
        <v>0</v>
      </c>
      <c r="E5" s="5">
        <v>3.5</v>
      </c>
      <c r="F5" s="5">
        <v>2</v>
      </c>
      <c r="G5" s="5">
        <v>1</v>
      </c>
      <c r="H5" s="5">
        <v>0</v>
      </c>
      <c r="I5" s="5">
        <f>SUM(D5:H5)</f>
        <v>6.5</v>
      </c>
      <c r="J5" s="5"/>
    </row>
    <row r="6" spans="1:10" ht="16.5" thickBot="1" x14ac:dyDescent="0.3">
      <c r="A6" s="8">
        <v>8</v>
      </c>
      <c r="B6" s="13" t="s">
        <v>28</v>
      </c>
      <c r="C6" s="5">
        <v>14</v>
      </c>
      <c r="D6" s="5">
        <v>0</v>
      </c>
      <c r="E6" s="5">
        <v>0</v>
      </c>
      <c r="F6" s="5">
        <v>1</v>
      </c>
      <c r="G6" s="5">
        <v>1</v>
      </c>
      <c r="H6" s="5">
        <v>2</v>
      </c>
      <c r="I6" s="5">
        <f>SUM(D6:H6)</f>
        <v>4</v>
      </c>
      <c r="J6" s="5"/>
    </row>
    <row r="7" spans="1:10" ht="16.5" thickBot="1" x14ac:dyDescent="0.3">
      <c r="A7" s="8">
        <v>13</v>
      </c>
      <c r="B7" s="12" t="s">
        <v>16</v>
      </c>
      <c r="C7" s="42" t="s">
        <v>87</v>
      </c>
      <c r="D7" s="43"/>
      <c r="E7" s="43"/>
      <c r="F7" s="43"/>
      <c r="G7" s="43"/>
      <c r="H7" s="43"/>
      <c r="I7" s="43"/>
      <c r="J7" s="44"/>
    </row>
    <row r="8" spans="1:10" ht="16.5" thickBot="1" x14ac:dyDescent="0.3">
      <c r="A8" s="8">
        <v>13</v>
      </c>
      <c r="B8" s="12" t="s">
        <v>15</v>
      </c>
      <c r="C8" s="5">
        <v>27</v>
      </c>
      <c r="D8" s="5">
        <v>1</v>
      </c>
      <c r="E8" s="5">
        <v>2.5</v>
      </c>
      <c r="F8" s="5">
        <v>2</v>
      </c>
      <c r="G8" s="5">
        <v>2</v>
      </c>
      <c r="H8" s="5">
        <v>0</v>
      </c>
      <c r="I8" s="5">
        <f t="shared" ref="I8:I38" si="0">SUM(D8:H8)</f>
        <v>7.5</v>
      </c>
      <c r="J8" s="5"/>
    </row>
    <row r="9" spans="1:10" ht="16.5" thickBot="1" x14ac:dyDescent="0.3">
      <c r="A9" s="8">
        <v>14</v>
      </c>
      <c r="B9" s="12" t="s">
        <v>34</v>
      </c>
      <c r="C9" s="5">
        <v>26</v>
      </c>
      <c r="D9" s="5">
        <v>0</v>
      </c>
      <c r="E9" s="5">
        <v>1.5</v>
      </c>
      <c r="F9" s="5">
        <v>1.5</v>
      </c>
      <c r="G9" s="5">
        <v>2</v>
      </c>
      <c r="H9" s="5">
        <v>0</v>
      </c>
      <c r="I9" s="5">
        <f t="shared" si="0"/>
        <v>5</v>
      </c>
      <c r="J9" s="5"/>
    </row>
    <row r="10" spans="1:10" ht="16.5" thickBot="1" x14ac:dyDescent="0.3">
      <c r="A10" s="8">
        <v>14</v>
      </c>
      <c r="B10" s="12" t="s">
        <v>35</v>
      </c>
      <c r="C10" s="5">
        <v>21</v>
      </c>
      <c r="D10" s="5">
        <v>0</v>
      </c>
      <c r="E10" s="5">
        <v>1.5</v>
      </c>
      <c r="F10" s="5">
        <v>2.5</v>
      </c>
      <c r="G10" s="5">
        <v>2</v>
      </c>
      <c r="H10" s="5">
        <v>0</v>
      </c>
      <c r="I10" s="5">
        <f t="shared" si="0"/>
        <v>6</v>
      </c>
      <c r="J10" s="5"/>
    </row>
    <row r="11" spans="1:10" ht="16.5" thickBot="1" x14ac:dyDescent="0.3">
      <c r="A11" s="8">
        <v>26</v>
      </c>
      <c r="B11" s="12" t="s">
        <v>62</v>
      </c>
      <c r="C11" s="5">
        <v>18</v>
      </c>
      <c r="D11" s="5">
        <v>0</v>
      </c>
      <c r="E11" s="5">
        <v>2</v>
      </c>
      <c r="F11" s="5">
        <v>1.5</v>
      </c>
      <c r="G11" s="5">
        <v>1</v>
      </c>
      <c r="H11" s="5">
        <v>2</v>
      </c>
      <c r="I11" s="5">
        <f t="shared" si="0"/>
        <v>6.5</v>
      </c>
      <c r="J11" s="5"/>
    </row>
    <row r="12" spans="1:10" s="15" customFormat="1" ht="16.5" thickBot="1" x14ac:dyDescent="0.3">
      <c r="A12" s="33">
        <v>26</v>
      </c>
      <c r="B12" s="34" t="s">
        <v>63</v>
      </c>
      <c r="C12" s="35">
        <v>28</v>
      </c>
      <c r="D12" s="35">
        <v>2</v>
      </c>
      <c r="E12" s="35">
        <v>2</v>
      </c>
      <c r="F12" s="35">
        <v>3.5</v>
      </c>
      <c r="G12" s="35">
        <v>2</v>
      </c>
      <c r="H12" s="35">
        <v>0</v>
      </c>
      <c r="I12" s="35">
        <f t="shared" si="0"/>
        <v>9.5</v>
      </c>
      <c r="J12" s="35">
        <v>4</v>
      </c>
    </row>
    <row r="13" spans="1:10" ht="16.5" thickBot="1" x14ac:dyDescent="0.3">
      <c r="A13" s="8">
        <v>28</v>
      </c>
      <c r="B13" s="11" t="s">
        <v>77</v>
      </c>
      <c r="C13" s="5">
        <v>10</v>
      </c>
      <c r="D13" s="5">
        <v>0.5</v>
      </c>
      <c r="E13" s="5">
        <v>2.5</v>
      </c>
      <c r="F13" s="5">
        <v>1.5</v>
      </c>
      <c r="G13" s="5">
        <v>2</v>
      </c>
      <c r="H13" s="5">
        <v>2</v>
      </c>
      <c r="I13" s="5">
        <f t="shared" si="0"/>
        <v>8.5</v>
      </c>
      <c r="J13" s="5"/>
    </row>
    <row r="14" spans="1:10" s="15" customFormat="1" ht="16.5" thickBot="1" x14ac:dyDescent="0.3">
      <c r="A14" s="33">
        <v>28</v>
      </c>
      <c r="B14" s="38" t="s">
        <v>78</v>
      </c>
      <c r="C14" s="35">
        <v>5</v>
      </c>
      <c r="D14" s="35">
        <v>0</v>
      </c>
      <c r="E14" s="35">
        <v>2.5</v>
      </c>
      <c r="F14" s="35">
        <v>3</v>
      </c>
      <c r="G14" s="35">
        <v>2</v>
      </c>
      <c r="H14" s="35">
        <v>2</v>
      </c>
      <c r="I14" s="35">
        <f t="shared" si="0"/>
        <v>9.5</v>
      </c>
      <c r="J14" s="35">
        <v>4</v>
      </c>
    </row>
    <row r="15" spans="1:10" ht="16.5" thickBot="1" x14ac:dyDescent="0.3">
      <c r="A15" s="8">
        <v>40</v>
      </c>
      <c r="B15" s="12" t="s">
        <v>58</v>
      </c>
      <c r="C15" s="5">
        <v>33</v>
      </c>
      <c r="D15" s="5">
        <v>0</v>
      </c>
      <c r="E15" s="5">
        <v>1</v>
      </c>
      <c r="F15" s="5">
        <v>3</v>
      </c>
      <c r="G15" s="5">
        <v>2</v>
      </c>
      <c r="H15" s="5">
        <v>2</v>
      </c>
      <c r="I15" s="5">
        <f t="shared" si="0"/>
        <v>8</v>
      </c>
      <c r="J15" s="5"/>
    </row>
    <row r="16" spans="1:10" s="15" customFormat="1" ht="16.5" thickBot="1" x14ac:dyDescent="0.3">
      <c r="A16" s="33">
        <v>40</v>
      </c>
      <c r="B16" s="34" t="s">
        <v>59</v>
      </c>
      <c r="C16" s="35">
        <v>38</v>
      </c>
      <c r="D16" s="35">
        <v>1</v>
      </c>
      <c r="E16" s="35">
        <v>2.5</v>
      </c>
      <c r="F16" s="35">
        <v>2</v>
      </c>
      <c r="G16" s="35">
        <v>3</v>
      </c>
      <c r="H16" s="35">
        <v>4</v>
      </c>
      <c r="I16" s="35">
        <f t="shared" si="0"/>
        <v>12.5</v>
      </c>
      <c r="J16" s="35">
        <v>1</v>
      </c>
    </row>
    <row r="17" spans="1:10" s="15" customFormat="1" ht="16.5" thickBot="1" x14ac:dyDescent="0.3">
      <c r="A17" s="33">
        <v>53</v>
      </c>
      <c r="B17" s="34" t="s">
        <v>38</v>
      </c>
      <c r="C17" s="35">
        <v>37</v>
      </c>
      <c r="D17" s="35">
        <v>1</v>
      </c>
      <c r="E17" s="35">
        <v>1</v>
      </c>
      <c r="F17" s="35">
        <v>3</v>
      </c>
      <c r="G17" s="35">
        <v>4</v>
      </c>
      <c r="H17" s="35">
        <v>2</v>
      </c>
      <c r="I17" s="35">
        <f t="shared" si="0"/>
        <v>11</v>
      </c>
      <c r="J17" s="35">
        <v>2</v>
      </c>
    </row>
    <row r="18" spans="1:10" ht="16.5" thickBot="1" x14ac:dyDescent="0.3">
      <c r="A18" s="8">
        <v>53</v>
      </c>
      <c r="B18" s="12" t="s">
        <v>39</v>
      </c>
      <c r="C18" s="5">
        <v>22</v>
      </c>
      <c r="D18" s="5">
        <v>2</v>
      </c>
      <c r="E18" s="5">
        <v>1</v>
      </c>
      <c r="F18" s="5">
        <v>3</v>
      </c>
      <c r="G18" s="5">
        <v>2</v>
      </c>
      <c r="H18" s="5">
        <v>1</v>
      </c>
      <c r="I18" s="5">
        <f t="shared" si="0"/>
        <v>9</v>
      </c>
      <c r="J18" s="5"/>
    </row>
    <row r="19" spans="1:10" s="15" customFormat="1" ht="16.5" thickBot="1" x14ac:dyDescent="0.3">
      <c r="A19" s="33">
        <v>60</v>
      </c>
      <c r="B19" s="34" t="s">
        <v>17</v>
      </c>
      <c r="C19" s="35">
        <v>25</v>
      </c>
      <c r="D19" s="35">
        <v>0</v>
      </c>
      <c r="E19" s="35">
        <v>2.5</v>
      </c>
      <c r="F19" s="35">
        <v>3</v>
      </c>
      <c r="G19" s="35">
        <v>2</v>
      </c>
      <c r="H19" s="35">
        <v>2</v>
      </c>
      <c r="I19" s="35">
        <f t="shared" si="0"/>
        <v>9.5</v>
      </c>
      <c r="J19" s="35">
        <v>4</v>
      </c>
    </row>
    <row r="20" spans="1:10" ht="16.5" thickBot="1" x14ac:dyDescent="0.3">
      <c r="A20" s="8">
        <v>60</v>
      </c>
      <c r="B20" s="12" t="s">
        <v>18</v>
      </c>
      <c r="C20" s="5">
        <v>15</v>
      </c>
      <c r="D20" s="5">
        <v>0</v>
      </c>
      <c r="E20" s="5">
        <v>2.5</v>
      </c>
      <c r="F20" s="5">
        <v>2</v>
      </c>
      <c r="G20" s="5">
        <v>0</v>
      </c>
      <c r="H20" s="5">
        <v>2</v>
      </c>
      <c r="I20" s="5">
        <f t="shared" si="0"/>
        <v>6.5</v>
      </c>
      <c r="J20" s="5"/>
    </row>
    <row r="21" spans="1:10" ht="16.5" thickBot="1" x14ac:dyDescent="0.3">
      <c r="A21" s="8">
        <v>62</v>
      </c>
      <c r="B21" s="12" t="s">
        <v>88</v>
      </c>
      <c r="C21" s="5">
        <v>16</v>
      </c>
      <c r="D21" s="5">
        <v>1</v>
      </c>
      <c r="E21" s="5">
        <v>3.5</v>
      </c>
      <c r="F21" s="5">
        <v>1.5</v>
      </c>
      <c r="G21" s="5">
        <v>1</v>
      </c>
      <c r="H21" s="5">
        <v>0</v>
      </c>
      <c r="I21" s="5">
        <f t="shared" si="0"/>
        <v>7</v>
      </c>
      <c r="J21" s="5"/>
    </row>
    <row r="22" spans="1:10" ht="16.5" thickBot="1" x14ac:dyDescent="0.3">
      <c r="A22" s="8">
        <v>62</v>
      </c>
      <c r="B22" s="12" t="s">
        <v>51</v>
      </c>
      <c r="C22" s="5">
        <v>31</v>
      </c>
      <c r="D22" s="5">
        <v>0</v>
      </c>
      <c r="E22" s="5">
        <v>2.5</v>
      </c>
      <c r="F22" s="5">
        <v>3.5</v>
      </c>
      <c r="G22" s="5">
        <v>3</v>
      </c>
      <c r="H22" s="5">
        <v>0</v>
      </c>
      <c r="I22" s="5">
        <f t="shared" si="0"/>
        <v>9</v>
      </c>
      <c r="J22" s="5"/>
    </row>
    <row r="23" spans="1:10" ht="16.5" thickBot="1" x14ac:dyDescent="0.3">
      <c r="A23" s="8">
        <v>71</v>
      </c>
      <c r="B23" s="12" t="s">
        <v>41</v>
      </c>
      <c r="C23" s="5">
        <v>1</v>
      </c>
      <c r="D23" s="5">
        <v>0</v>
      </c>
      <c r="E23" s="5">
        <v>1.5</v>
      </c>
      <c r="F23" s="5">
        <v>1.5</v>
      </c>
      <c r="G23" s="5">
        <v>1</v>
      </c>
      <c r="H23" s="5">
        <v>2</v>
      </c>
      <c r="I23" s="5">
        <f t="shared" si="0"/>
        <v>6</v>
      </c>
      <c r="J23" s="5"/>
    </row>
    <row r="24" spans="1:10" ht="16.5" thickBot="1" x14ac:dyDescent="0.3">
      <c r="A24" s="8">
        <v>71</v>
      </c>
      <c r="B24" s="12" t="s">
        <v>89</v>
      </c>
      <c r="C24" s="5">
        <v>6</v>
      </c>
      <c r="D24" s="5">
        <v>0</v>
      </c>
      <c r="E24" s="5">
        <v>2.5</v>
      </c>
      <c r="F24" s="5">
        <v>1.5</v>
      </c>
      <c r="G24" s="5">
        <v>1</v>
      </c>
      <c r="H24" s="5">
        <v>0</v>
      </c>
      <c r="I24" s="5">
        <f t="shared" si="0"/>
        <v>5</v>
      </c>
      <c r="J24" s="5"/>
    </row>
    <row r="25" spans="1:10" ht="16.5" thickBot="1" x14ac:dyDescent="0.3">
      <c r="A25" s="8">
        <v>76</v>
      </c>
      <c r="B25" s="12" t="s">
        <v>48</v>
      </c>
      <c r="C25" s="5">
        <v>9</v>
      </c>
      <c r="D25" s="5">
        <v>0</v>
      </c>
      <c r="E25" s="5">
        <v>1</v>
      </c>
      <c r="F25" s="5">
        <v>1.5</v>
      </c>
      <c r="G25" s="5">
        <v>2</v>
      </c>
      <c r="H25" s="5">
        <v>2</v>
      </c>
      <c r="I25" s="5">
        <f t="shared" si="0"/>
        <v>6.5</v>
      </c>
      <c r="J25" s="5"/>
    </row>
    <row r="26" spans="1:10" ht="16.5" thickBot="1" x14ac:dyDescent="0.3">
      <c r="A26" s="8">
        <v>76</v>
      </c>
      <c r="B26" s="12" t="s">
        <v>49</v>
      </c>
      <c r="C26" s="5">
        <v>4</v>
      </c>
      <c r="D26" s="5">
        <v>0</v>
      </c>
      <c r="E26" s="5">
        <v>3.5</v>
      </c>
      <c r="F26" s="5">
        <v>1.5</v>
      </c>
      <c r="G26" s="5">
        <v>2</v>
      </c>
      <c r="H26" s="5">
        <v>2</v>
      </c>
      <c r="I26" s="5">
        <f t="shared" si="0"/>
        <v>9</v>
      </c>
      <c r="J26" s="5"/>
    </row>
    <row r="27" spans="1:10" ht="16.5" thickBot="1" x14ac:dyDescent="0.3">
      <c r="A27" s="8">
        <v>92</v>
      </c>
      <c r="B27" s="12" t="s">
        <v>22</v>
      </c>
      <c r="C27" s="5">
        <v>17</v>
      </c>
      <c r="D27" s="5">
        <v>0</v>
      </c>
      <c r="E27" s="5">
        <v>1.5</v>
      </c>
      <c r="F27" s="5">
        <v>2</v>
      </c>
      <c r="G27" s="5">
        <v>1</v>
      </c>
      <c r="H27" s="5">
        <v>0</v>
      </c>
      <c r="I27" s="5">
        <f t="shared" si="0"/>
        <v>4.5</v>
      </c>
      <c r="J27" s="5"/>
    </row>
    <row r="28" spans="1:10" s="15" customFormat="1" ht="16.5" thickBot="1" x14ac:dyDescent="0.3">
      <c r="A28" s="33">
        <v>92</v>
      </c>
      <c r="B28" s="34" t="s">
        <v>21</v>
      </c>
      <c r="C28" s="35">
        <v>12</v>
      </c>
      <c r="D28" s="35">
        <v>2</v>
      </c>
      <c r="E28" s="35">
        <v>3.5</v>
      </c>
      <c r="F28" s="35">
        <v>1</v>
      </c>
      <c r="G28" s="35">
        <v>2</v>
      </c>
      <c r="H28" s="35">
        <v>1</v>
      </c>
      <c r="I28" s="35">
        <f t="shared" si="0"/>
        <v>9.5</v>
      </c>
      <c r="J28" s="35">
        <v>4</v>
      </c>
    </row>
    <row r="29" spans="1:10" ht="16.5" thickBot="1" x14ac:dyDescent="0.3">
      <c r="A29" s="8">
        <v>94</v>
      </c>
      <c r="B29" s="12" t="s">
        <v>31</v>
      </c>
      <c r="C29" s="5">
        <v>11</v>
      </c>
      <c r="D29" s="5">
        <v>1</v>
      </c>
      <c r="E29" s="5">
        <v>3</v>
      </c>
      <c r="F29" s="5">
        <v>1.5</v>
      </c>
      <c r="G29" s="5">
        <v>1</v>
      </c>
      <c r="H29" s="5">
        <v>2</v>
      </c>
      <c r="I29" s="5">
        <f t="shared" si="0"/>
        <v>8.5</v>
      </c>
      <c r="J29" s="5"/>
    </row>
    <row r="30" spans="1:10" ht="16.5" thickBot="1" x14ac:dyDescent="0.3">
      <c r="A30" s="8">
        <v>94</v>
      </c>
      <c r="B30" s="12" t="s">
        <v>90</v>
      </c>
      <c r="C30" s="5">
        <v>36</v>
      </c>
      <c r="D30" s="5">
        <v>0</v>
      </c>
      <c r="E30" s="5">
        <v>1.5</v>
      </c>
      <c r="F30" s="5">
        <v>2</v>
      </c>
      <c r="G30" s="5">
        <v>0</v>
      </c>
      <c r="H30" s="5">
        <v>4</v>
      </c>
      <c r="I30" s="5">
        <f t="shared" si="0"/>
        <v>7.5</v>
      </c>
      <c r="J30" s="5"/>
    </row>
    <row r="31" spans="1:10" ht="16.5" thickBot="1" x14ac:dyDescent="0.3">
      <c r="A31" s="8">
        <v>96</v>
      </c>
      <c r="B31" s="12" t="s">
        <v>54</v>
      </c>
      <c r="C31" s="5">
        <v>24</v>
      </c>
      <c r="D31" s="5">
        <v>0</v>
      </c>
      <c r="E31" s="5">
        <v>0</v>
      </c>
      <c r="F31" s="5">
        <v>2.5</v>
      </c>
      <c r="G31" s="5">
        <v>1</v>
      </c>
      <c r="H31" s="5">
        <v>2</v>
      </c>
      <c r="I31" s="5">
        <f t="shared" si="0"/>
        <v>5.5</v>
      </c>
      <c r="J31" s="5"/>
    </row>
    <row r="32" spans="1:10" ht="16.5" thickBot="1" x14ac:dyDescent="0.3">
      <c r="A32" s="8">
        <v>96</v>
      </c>
      <c r="B32" s="12" t="s">
        <v>55</v>
      </c>
      <c r="C32" s="5">
        <v>29</v>
      </c>
      <c r="D32" s="5">
        <v>1</v>
      </c>
      <c r="E32" s="5">
        <v>2.5</v>
      </c>
      <c r="F32" s="5">
        <v>1.5</v>
      </c>
      <c r="G32" s="5">
        <v>1</v>
      </c>
      <c r="H32" s="5">
        <v>2</v>
      </c>
      <c r="I32" s="5">
        <f t="shared" si="0"/>
        <v>8</v>
      </c>
      <c r="J32" s="5"/>
    </row>
    <row r="33" spans="1:10" ht="16.5" thickBot="1" x14ac:dyDescent="0.3">
      <c r="A33" s="7">
        <v>97</v>
      </c>
      <c r="B33" s="12" t="s">
        <v>70</v>
      </c>
      <c r="C33" s="5">
        <v>7</v>
      </c>
      <c r="D33" s="5">
        <v>0</v>
      </c>
      <c r="E33" s="5">
        <v>3</v>
      </c>
      <c r="F33" s="5">
        <v>1</v>
      </c>
      <c r="G33" s="5">
        <v>1</v>
      </c>
      <c r="H33" s="5">
        <v>2</v>
      </c>
      <c r="I33" s="5">
        <f t="shared" si="0"/>
        <v>7</v>
      </c>
      <c r="J33" s="5"/>
    </row>
    <row r="34" spans="1:10" ht="16.5" thickBot="1" x14ac:dyDescent="0.3">
      <c r="A34" s="8">
        <v>97</v>
      </c>
      <c r="B34" s="12" t="s">
        <v>71</v>
      </c>
      <c r="C34" s="5">
        <v>32</v>
      </c>
      <c r="D34" s="5">
        <v>0</v>
      </c>
      <c r="E34" s="5">
        <v>2.5</v>
      </c>
      <c r="F34" s="5">
        <v>2</v>
      </c>
      <c r="G34" s="5">
        <v>1</v>
      </c>
      <c r="H34" s="5">
        <v>0</v>
      </c>
      <c r="I34" s="5">
        <f t="shared" si="0"/>
        <v>5.5</v>
      </c>
      <c r="J34" s="5"/>
    </row>
    <row r="35" spans="1:10" ht="16.5" thickBot="1" x14ac:dyDescent="0.3">
      <c r="A35" s="8">
        <v>110</v>
      </c>
      <c r="B35" s="12" t="s">
        <v>68</v>
      </c>
      <c r="C35" s="5">
        <v>23</v>
      </c>
      <c r="D35" s="5">
        <v>0</v>
      </c>
      <c r="E35" s="5">
        <v>1.5</v>
      </c>
      <c r="F35" s="5">
        <v>3</v>
      </c>
      <c r="G35" s="5">
        <v>2</v>
      </c>
      <c r="H35" s="5">
        <v>0</v>
      </c>
      <c r="I35" s="5">
        <f t="shared" si="0"/>
        <v>6.5</v>
      </c>
      <c r="J35" s="5"/>
    </row>
    <row r="36" spans="1:10" s="15" customFormat="1" ht="16.5" thickBot="1" x14ac:dyDescent="0.3">
      <c r="A36" s="33">
        <v>110</v>
      </c>
      <c r="B36" s="34" t="s">
        <v>69</v>
      </c>
      <c r="C36" s="35">
        <v>8</v>
      </c>
      <c r="D36" s="35">
        <v>3</v>
      </c>
      <c r="E36" s="35">
        <v>2.5</v>
      </c>
      <c r="F36" s="35">
        <v>1</v>
      </c>
      <c r="G36" s="35">
        <v>2</v>
      </c>
      <c r="H36" s="35">
        <v>2</v>
      </c>
      <c r="I36" s="35">
        <f t="shared" si="0"/>
        <v>10.5</v>
      </c>
      <c r="J36" s="35">
        <v>3</v>
      </c>
    </row>
    <row r="37" spans="1:10" s="15" customFormat="1" ht="16.5" thickBot="1" x14ac:dyDescent="0.3">
      <c r="A37" s="33">
        <v>210</v>
      </c>
      <c r="B37" s="34" t="s">
        <v>25</v>
      </c>
      <c r="C37" s="35">
        <v>3</v>
      </c>
      <c r="D37" s="35">
        <v>0</v>
      </c>
      <c r="E37" s="35">
        <v>3.5</v>
      </c>
      <c r="F37" s="35">
        <v>3.5</v>
      </c>
      <c r="G37" s="35">
        <v>2</v>
      </c>
      <c r="H37" s="35">
        <v>2</v>
      </c>
      <c r="I37" s="35">
        <f t="shared" si="0"/>
        <v>11</v>
      </c>
      <c r="J37" s="35">
        <v>2</v>
      </c>
    </row>
    <row r="38" spans="1:10" ht="16.5" thickBot="1" x14ac:dyDescent="0.3">
      <c r="A38" s="8">
        <v>210</v>
      </c>
      <c r="B38" s="12" t="s">
        <v>26</v>
      </c>
      <c r="C38" s="5">
        <v>13</v>
      </c>
      <c r="D38" s="5">
        <v>0</v>
      </c>
      <c r="E38" s="5">
        <v>1.5</v>
      </c>
      <c r="F38" s="5">
        <v>2.5</v>
      </c>
      <c r="G38" s="5">
        <v>2</v>
      </c>
      <c r="H38" s="5">
        <v>2</v>
      </c>
      <c r="I38" s="5">
        <f t="shared" si="0"/>
        <v>8</v>
      </c>
      <c r="J38" s="5"/>
    </row>
    <row r="40" spans="1:10" ht="15.75" x14ac:dyDescent="0.25">
      <c r="A40" s="20" t="s">
        <v>79</v>
      </c>
      <c r="B40" s="20"/>
      <c r="C40" s="20"/>
      <c r="D40" s="28"/>
      <c r="E40" s="20"/>
    </row>
    <row r="41" spans="1:10" ht="15.75" x14ac:dyDescent="0.25">
      <c r="A41" s="20" t="s">
        <v>86</v>
      </c>
      <c r="B41" s="20"/>
      <c r="C41" s="20"/>
      <c r="D41" s="28"/>
      <c r="E41" s="20"/>
    </row>
    <row r="42" spans="1:10" ht="15.75" x14ac:dyDescent="0.25">
      <c r="A42" s="20" t="s">
        <v>86</v>
      </c>
      <c r="B42" s="20"/>
      <c r="C42" s="20"/>
      <c r="D42" s="28"/>
      <c r="E42" s="20"/>
    </row>
    <row r="43" spans="1:10" ht="15.75" x14ac:dyDescent="0.25">
      <c r="A43" s="20" t="s">
        <v>86</v>
      </c>
      <c r="B43" s="20"/>
      <c r="C43" s="20"/>
      <c r="D43" s="28"/>
      <c r="E43" s="20"/>
    </row>
    <row r="44" spans="1:10" ht="15.75" x14ac:dyDescent="0.25">
      <c r="A44" s="20" t="s">
        <v>86</v>
      </c>
      <c r="B44" s="20"/>
      <c r="C44" s="20"/>
      <c r="D44" s="28"/>
      <c r="E44" s="20"/>
    </row>
    <row r="45" spans="1:10" ht="15.75" x14ac:dyDescent="0.25">
      <c r="A45" s="20" t="s">
        <v>86</v>
      </c>
      <c r="B45" s="20"/>
      <c r="C45" s="20"/>
      <c r="D45" s="28"/>
      <c r="E45" s="20"/>
    </row>
    <row r="46" spans="1:10" ht="15.75" x14ac:dyDescent="0.25">
      <c r="A46" s="20"/>
      <c r="B46" s="20"/>
      <c r="C46" s="20"/>
      <c r="D46" s="28"/>
      <c r="E46" s="20"/>
    </row>
  </sheetData>
  <mergeCells count="1">
    <mergeCell ref="C7:J7"/>
  </mergeCells>
  <pageMargins left="0.7" right="0.7" top="0.75" bottom="0.75" header="0.3" footer="0.3"/>
  <pageSetup paperSize="9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6"/>
  <sheetViews>
    <sheetView workbookViewId="0">
      <selection activeCell="B34" sqref="B34"/>
    </sheetView>
  </sheetViews>
  <sheetFormatPr defaultRowHeight="15" x14ac:dyDescent="0.25"/>
  <cols>
    <col min="2" max="2" width="26.140625" customWidth="1"/>
    <col min="4" max="4" width="10.7109375" customWidth="1"/>
    <col min="5" max="5" width="10.5703125" customWidth="1"/>
    <col min="6" max="6" width="11" customWidth="1"/>
    <col min="7" max="7" width="10.42578125" customWidth="1"/>
    <col min="8" max="8" width="10.5703125" customWidth="1"/>
    <col min="9" max="9" width="10.7109375" customWidth="1"/>
  </cols>
  <sheetData>
    <row r="1" spans="1:10" ht="15.75" thickBot="1" x14ac:dyDescent="0.3">
      <c r="A1" t="s">
        <v>12</v>
      </c>
    </row>
    <row r="2" spans="1:10" ht="32.25" thickBot="1" x14ac:dyDescent="0.3">
      <c r="A2" s="7" t="s">
        <v>1</v>
      </c>
      <c r="B2" s="7" t="s">
        <v>10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  <c r="H2" s="9" t="s">
        <v>7</v>
      </c>
      <c r="I2" s="9" t="s">
        <v>8</v>
      </c>
      <c r="J2" s="9" t="s">
        <v>9</v>
      </c>
    </row>
    <row r="3" spans="1:10" ht="16.5" thickBot="1" x14ac:dyDescent="0.3">
      <c r="A3" s="8">
        <v>7</v>
      </c>
      <c r="B3" s="12" t="s">
        <v>46</v>
      </c>
      <c r="C3" s="5">
        <v>23</v>
      </c>
      <c r="D3" s="5">
        <v>1</v>
      </c>
      <c r="E3" s="5">
        <v>2.5</v>
      </c>
      <c r="F3" s="5">
        <v>1</v>
      </c>
      <c r="G3" s="5">
        <v>1.5</v>
      </c>
      <c r="H3" s="5">
        <v>1</v>
      </c>
      <c r="I3" s="5">
        <f t="shared" ref="I3:I38" si="0">SUM(D3:H3)</f>
        <v>7</v>
      </c>
      <c r="J3" s="5"/>
    </row>
    <row r="4" spans="1:10" s="15" customFormat="1" ht="16.5" thickBot="1" x14ac:dyDescent="0.3">
      <c r="A4" s="33">
        <v>7</v>
      </c>
      <c r="B4" s="34" t="s">
        <v>47</v>
      </c>
      <c r="C4" s="35">
        <v>11</v>
      </c>
      <c r="D4" s="35">
        <v>0</v>
      </c>
      <c r="E4" s="35">
        <v>3</v>
      </c>
      <c r="F4" s="35">
        <v>2</v>
      </c>
      <c r="G4" s="35">
        <v>3</v>
      </c>
      <c r="H4" s="35">
        <v>2</v>
      </c>
      <c r="I4" s="35">
        <f t="shared" si="0"/>
        <v>10</v>
      </c>
      <c r="J4" s="35">
        <v>4</v>
      </c>
    </row>
    <row r="5" spans="1:10" ht="16.5" thickBot="1" x14ac:dyDescent="0.3">
      <c r="A5" s="8">
        <v>8</v>
      </c>
      <c r="B5" s="13" t="s">
        <v>29</v>
      </c>
      <c r="C5" s="5">
        <v>15</v>
      </c>
      <c r="D5" s="5">
        <v>1</v>
      </c>
      <c r="E5" s="5">
        <v>2.5</v>
      </c>
      <c r="F5" s="5">
        <v>0</v>
      </c>
      <c r="G5" s="5">
        <v>3</v>
      </c>
      <c r="H5" s="5">
        <v>2</v>
      </c>
      <c r="I5" s="5">
        <f t="shared" si="0"/>
        <v>8.5</v>
      </c>
      <c r="J5" s="5"/>
    </row>
    <row r="6" spans="1:10" ht="16.5" thickBot="1" x14ac:dyDescent="0.3">
      <c r="A6" s="33">
        <v>8</v>
      </c>
      <c r="B6" s="36" t="s">
        <v>30</v>
      </c>
      <c r="C6" s="35">
        <v>13</v>
      </c>
      <c r="D6" s="35">
        <v>0</v>
      </c>
      <c r="E6" s="35">
        <v>3.5</v>
      </c>
      <c r="F6" s="35">
        <v>0</v>
      </c>
      <c r="G6" s="35">
        <v>3.5</v>
      </c>
      <c r="H6" s="35">
        <v>4</v>
      </c>
      <c r="I6" s="35">
        <f t="shared" si="0"/>
        <v>11</v>
      </c>
      <c r="J6" s="35">
        <v>2</v>
      </c>
    </row>
    <row r="7" spans="1:10" ht="16.5" thickBot="1" x14ac:dyDescent="0.3">
      <c r="A7" s="8">
        <v>13</v>
      </c>
      <c r="B7" s="12" t="s">
        <v>13</v>
      </c>
      <c r="C7" s="5">
        <v>31</v>
      </c>
      <c r="D7" s="5">
        <v>1</v>
      </c>
      <c r="E7" s="5">
        <v>3.5</v>
      </c>
      <c r="F7" s="5">
        <v>1</v>
      </c>
      <c r="G7" s="5">
        <v>1.5</v>
      </c>
      <c r="H7" s="5">
        <v>2</v>
      </c>
      <c r="I7" s="5">
        <f t="shared" si="0"/>
        <v>9</v>
      </c>
      <c r="J7" s="5"/>
    </row>
    <row r="8" spans="1:10" s="15" customFormat="1" ht="16.5" thickBot="1" x14ac:dyDescent="0.3">
      <c r="A8" s="33">
        <v>13</v>
      </c>
      <c r="B8" s="34" t="s">
        <v>14</v>
      </c>
      <c r="C8" s="35">
        <v>34</v>
      </c>
      <c r="D8" s="35">
        <v>1</v>
      </c>
      <c r="E8" s="35">
        <v>2</v>
      </c>
      <c r="F8" s="35">
        <v>1</v>
      </c>
      <c r="G8" s="35">
        <v>3</v>
      </c>
      <c r="H8" s="35">
        <v>3</v>
      </c>
      <c r="I8" s="35">
        <f t="shared" si="0"/>
        <v>10</v>
      </c>
      <c r="J8" s="35">
        <v>4</v>
      </c>
    </row>
    <row r="9" spans="1:10" ht="16.5" thickBot="1" x14ac:dyDescent="0.3">
      <c r="A9" s="8">
        <v>14</v>
      </c>
      <c r="B9" s="12" t="s">
        <v>36</v>
      </c>
      <c r="C9" s="5">
        <v>37</v>
      </c>
      <c r="D9" s="5">
        <v>0</v>
      </c>
      <c r="E9" s="5">
        <v>2</v>
      </c>
      <c r="F9" s="5">
        <v>2</v>
      </c>
      <c r="G9" s="5">
        <v>2.5</v>
      </c>
      <c r="H9" s="5">
        <v>2</v>
      </c>
      <c r="I9" s="5">
        <f t="shared" si="0"/>
        <v>8.5</v>
      </c>
      <c r="J9" s="5"/>
    </row>
    <row r="10" spans="1:10" ht="16.5" thickBot="1" x14ac:dyDescent="0.3">
      <c r="A10" s="8">
        <v>14</v>
      </c>
      <c r="B10" s="11" t="s">
        <v>37</v>
      </c>
      <c r="C10" s="5">
        <v>33</v>
      </c>
      <c r="D10" s="5">
        <v>0</v>
      </c>
      <c r="E10" s="5">
        <v>2</v>
      </c>
      <c r="F10" s="5">
        <v>2</v>
      </c>
      <c r="G10" s="5">
        <v>3.5</v>
      </c>
      <c r="H10" s="5">
        <v>2</v>
      </c>
      <c r="I10" s="5">
        <f t="shared" si="0"/>
        <v>9.5</v>
      </c>
      <c r="J10" s="5"/>
    </row>
    <row r="11" spans="1:10" ht="16.5" thickBot="1" x14ac:dyDescent="0.3">
      <c r="A11" s="8">
        <v>26</v>
      </c>
      <c r="B11" s="12" t="s">
        <v>64</v>
      </c>
      <c r="C11" s="5">
        <v>3</v>
      </c>
      <c r="D11" s="5">
        <v>1</v>
      </c>
      <c r="E11" s="5">
        <v>0.5</v>
      </c>
      <c r="F11" s="5">
        <v>3</v>
      </c>
      <c r="G11" s="5">
        <v>1.5</v>
      </c>
      <c r="H11" s="5">
        <v>2</v>
      </c>
      <c r="I11" s="5">
        <f t="shared" si="0"/>
        <v>8</v>
      </c>
      <c r="J11" s="5"/>
    </row>
    <row r="12" spans="1:10" ht="16.5" thickBot="1" x14ac:dyDescent="0.3">
      <c r="A12" s="8">
        <v>26</v>
      </c>
      <c r="B12" s="12" t="s">
        <v>65</v>
      </c>
      <c r="C12" s="5">
        <v>19</v>
      </c>
      <c r="D12" s="5">
        <v>0</v>
      </c>
      <c r="E12" s="5">
        <v>0.5</v>
      </c>
      <c r="F12" s="5">
        <v>0</v>
      </c>
      <c r="G12" s="5">
        <v>1</v>
      </c>
      <c r="H12" s="5">
        <v>1</v>
      </c>
      <c r="I12" s="5">
        <f t="shared" si="0"/>
        <v>2.5</v>
      </c>
      <c r="J12" s="5"/>
    </row>
    <row r="13" spans="1:10" s="15" customFormat="1" ht="16.5" thickBot="1" x14ac:dyDescent="0.3">
      <c r="A13" s="33">
        <v>28</v>
      </c>
      <c r="B13" s="37" t="s">
        <v>75</v>
      </c>
      <c r="C13" s="35">
        <v>16</v>
      </c>
      <c r="D13" s="35">
        <v>2</v>
      </c>
      <c r="E13" s="35">
        <v>3.5</v>
      </c>
      <c r="F13" s="35">
        <v>0</v>
      </c>
      <c r="G13" s="35">
        <v>2</v>
      </c>
      <c r="H13" s="35">
        <v>3</v>
      </c>
      <c r="I13" s="35">
        <f t="shared" si="0"/>
        <v>10.5</v>
      </c>
      <c r="J13" s="35">
        <v>3</v>
      </c>
    </row>
    <row r="14" spans="1:10" ht="16.5" thickBot="1" x14ac:dyDescent="0.3">
      <c r="A14" s="8">
        <v>28</v>
      </c>
      <c r="B14" s="14" t="s">
        <v>76</v>
      </c>
      <c r="C14" s="5">
        <v>5</v>
      </c>
      <c r="D14" s="5">
        <v>1</v>
      </c>
      <c r="E14" s="5">
        <v>1.5</v>
      </c>
      <c r="F14" s="5">
        <v>0</v>
      </c>
      <c r="G14" s="5">
        <v>2</v>
      </c>
      <c r="H14" s="5">
        <v>3</v>
      </c>
      <c r="I14" s="5">
        <f t="shared" si="0"/>
        <v>7.5</v>
      </c>
      <c r="J14" s="5"/>
    </row>
    <row r="15" spans="1:10" ht="16.5" thickBot="1" x14ac:dyDescent="0.3">
      <c r="A15" s="33">
        <v>40</v>
      </c>
      <c r="B15" s="34" t="s">
        <v>60</v>
      </c>
      <c r="C15" s="35">
        <v>22</v>
      </c>
      <c r="D15" s="35">
        <v>1</v>
      </c>
      <c r="E15" s="35">
        <v>3.5</v>
      </c>
      <c r="F15" s="35">
        <v>0</v>
      </c>
      <c r="G15" s="35">
        <v>3</v>
      </c>
      <c r="H15" s="35">
        <v>4</v>
      </c>
      <c r="I15" s="35">
        <f t="shared" si="0"/>
        <v>11.5</v>
      </c>
      <c r="J15" s="35">
        <v>1</v>
      </c>
    </row>
    <row r="16" spans="1:10" s="15" customFormat="1" ht="16.5" thickBot="1" x14ac:dyDescent="0.3">
      <c r="A16" s="33">
        <v>40</v>
      </c>
      <c r="B16" s="34" t="s">
        <v>61</v>
      </c>
      <c r="C16" s="35">
        <v>14</v>
      </c>
      <c r="D16" s="35">
        <v>0</v>
      </c>
      <c r="E16" s="35">
        <v>2.5</v>
      </c>
      <c r="F16" s="35">
        <v>1</v>
      </c>
      <c r="G16" s="35">
        <v>2.5</v>
      </c>
      <c r="H16" s="35">
        <v>4</v>
      </c>
      <c r="I16" s="35">
        <f t="shared" si="0"/>
        <v>10</v>
      </c>
      <c r="J16" s="35">
        <v>4</v>
      </c>
    </row>
    <row r="17" spans="1:10" ht="16.5" thickBot="1" x14ac:dyDescent="0.3">
      <c r="A17" s="8">
        <v>53</v>
      </c>
      <c r="B17" s="12" t="s">
        <v>40</v>
      </c>
      <c r="C17" s="5">
        <v>32</v>
      </c>
      <c r="D17" s="5">
        <v>1</v>
      </c>
      <c r="E17" s="5">
        <v>2</v>
      </c>
      <c r="F17" s="5">
        <v>0</v>
      </c>
      <c r="G17" s="5">
        <v>2.5</v>
      </c>
      <c r="H17" s="5">
        <v>2</v>
      </c>
      <c r="I17" s="5">
        <f t="shared" si="0"/>
        <v>7.5</v>
      </c>
      <c r="J17" s="5"/>
    </row>
    <row r="18" spans="1:10" ht="16.5" thickBot="1" x14ac:dyDescent="0.3">
      <c r="A18" s="8">
        <v>53</v>
      </c>
      <c r="B18" s="12" t="s">
        <v>91</v>
      </c>
      <c r="C18" s="5">
        <v>35</v>
      </c>
      <c r="D18" s="5">
        <v>0</v>
      </c>
      <c r="E18" s="5">
        <v>1</v>
      </c>
      <c r="F18" s="5">
        <v>0</v>
      </c>
      <c r="G18" s="5">
        <v>2</v>
      </c>
      <c r="H18" s="5">
        <v>2</v>
      </c>
      <c r="I18" s="5">
        <f t="shared" si="0"/>
        <v>5</v>
      </c>
      <c r="J18" s="5"/>
    </row>
    <row r="19" spans="1:10" ht="16.5" thickBot="1" x14ac:dyDescent="0.3">
      <c r="A19" s="8">
        <v>60</v>
      </c>
      <c r="B19" s="12" t="s">
        <v>19</v>
      </c>
      <c r="C19" s="5">
        <v>1</v>
      </c>
      <c r="D19" s="5">
        <v>0</v>
      </c>
      <c r="E19" s="5">
        <v>2</v>
      </c>
      <c r="F19" s="5">
        <v>1</v>
      </c>
      <c r="G19" s="5">
        <v>2.5</v>
      </c>
      <c r="H19" s="5">
        <v>1</v>
      </c>
      <c r="I19" s="5">
        <f t="shared" si="0"/>
        <v>6.5</v>
      </c>
      <c r="J19" s="5"/>
    </row>
    <row r="20" spans="1:10" ht="16.5" thickBot="1" x14ac:dyDescent="0.3">
      <c r="A20" s="8">
        <v>60</v>
      </c>
      <c r="B20" s="12" t="s">
        <v>20</v>
      </c>
      <c r="C20" s="5">
        <v>8</v>
      </c>
      <c r="D20" s="5">
        <v>1</v>
      </c>
      <c r="E20" s="5">
        <v>1</v>
      </c>
      <c r="F20" s="5">
        <v>2</v>
      </c>
      <c r="G20" s="5">
        <v>1.5</v>
      </c>
      <c r="H20" s="5">
        <v>3</v>
      </c>
      <c r="I20" s="5">
        <f t="shared" si="0"/>
        <v>8.5</v>
      </c>
      <c r="J20" s="5"/>
    </row>
    <row r="21" spans="1:10" ht="16.5" thickBot="1" x14ac:dyDescent="0.3">
      <c r="A21" s="8">
        <v>62</v>
      </c>
      <c r="B21" s="12" t="s">
        <v>52</v>
      </c>
      <c r="C21" s="5">
        <v>20</v>
      </c>
      <c r="D21" s="5">
        <v>1</v>
      </c>
      <c r="E21" s="5">
        <v>0</v>
      </c>
      <c r="F21" s="5">
        <v>0</v>
      </c>
      <c r="G21" s="5">
        <v>3.5</v>
      </c>
      <c r="H21" s="5">
        <v>4</v>
      </c>
      <c r="I21" s="5">
        <f t="shared" si="0"/>
        <v>8.5</v>
      </c>
      <c r="J21" s="5"/>
    </row>
    <row r="22" spans="1:10" ht="16.5" thickBot="1" x14ac:dyDescent="0.3">
      <c r="A22" s="8">
        <v>62</v>
      </c>
      <c r="B22" s="12" t="s">
        <v>53</v>
      </c>
      <c r="C22" s="5">
        <v>27</v>
      </c>
      <c r="D22" s="5">
        <v>1</v>
      </c>
      <c r="E22" s="5">
        <v>2</v>
      </c>
      <c r="F22" s="5">
        <v>0</v>
      </c>
      <c r="G22" s="5">
        <v>2</v>
      </c>
      <c r="H22" s="5">
        <v>2</v>
      </c>
      <c r="I22" s="5">
        <f t="shared" si="0"/>
        <v>7</v>
      </c>
      <c r="J22" s="5"/>
    </row>
    <row r="23" spans="1:10" ht="16.5" thickBot="1" x14ac:dyDescent="0.3">
      <c r="A23" s="8">
        <v>71</v>
      </c>
      <c r="B23" s="12" t="s">
        <v>42</v>
      </c>
      <c r="C23" s="5">
        <v>28</v>
      </c>
      <c r="D23" s="5">
        <v>0</v>
      </c>
      <c r="E23" s="5">
        <v>1</v>
      </c>
      <c r="F23" s="5">
        <v>1</v>
      </c>
      <c r="G23" s="5">
        <v>1</v>
      </c>
      <c r="H23" s="5">
        <v>2</v>
      </c>
      <c r="I23" s="5">
        <f t="shared" si="0"/>
        <v>5</v>
      </c>
      <c r="J23" s="5"/>
    </row>
    <row r="24" spans="1:10" ht="16.5" thickBot="1" x14ac:dyDescent="0.3">
      <c r="A24" s="8">
        <v>71</v>
      </c>
      <c r="B24" s="12" t="s">
        <v>43</v>
      </c>
      <c r="C24" s="5">
        <v>7</v>
      </c>
      <c r="D24" s="5">
        <v>0</v>
      </c>
      <c r="E24" s="5">
        <v>3.5</v>
      </c>
      <c r="F24" s="5">
        <v>1</v>
      </c>
      <c r="G24" s="5">
        <v>1.5</v>
      </c>
      <c r="H24" s="5">
        <v>3</v>
      </c>
      <c r="I24" s="5">
        <f t="shared" si="0"/>
        <v>9</v>
      </c>
      <c r="J24" s="5"/>
    </row>
    <row r="25" spans="1:10" ht="16.5" thickBot="1" x14ac:dyDescent="0.3">
      <c r="A25" s="8">
        <v>76</v>
      </c>
      <c r="B25" s="12" t="s">
        <v>74</v>
      </c>
      <c r="C25" s="5">
        <v>10</v>
      </c>
      <c r="D25" s="5">
        <v>1</v>
      </c>
      <c r="E25" s="5">
        <v>3.5</v>
      </c>
      <c r="F25" s="5">
        <v>0</v>
      </c>
      <c r="G25" s="5">
        <v>1.5</v>
      </c>
      <c r="H25" s="5">
        <v>0</v>
      </c>
      <c r="I25" s="5">
        <f t="shared" si="0"/>
        <v>6</v>
      </c>
      <c r="J25" s="5"/>
    </row>
    <row r="26" spans="1:10" ht="16.5" thickBot="1" x14ac:dyDescent="0.3">
      <c r="A26" s="8">
        <v>76</v>
      </c>
      <c r="B26" s="12" t="s">
        <v>50</v>
      </c>
      <c r="C26" s="5">
        <v>2</v>
      </c>
      <c r="D26" s="5">
        <v>1</v>
      </c>
      <c r="E26" s="5">
        <v>0</v>
      </c>
      <c r="F26" s="5">
        <v>1</v>
      </c>
      <c r="G26" s="5">
        <v>2</v>
      </c>
      <c r="H26" s="5">
        <v>0</v>
      </c>
      <c r="I26" s="5">
        <f t="shared" si="0"/>
        <v>4</v>
      </c>
      <c r="J26" s="5"/>
    </row>
    <row r="27" spans="1:10" ht="16.5" thickBot="1" x14ac:dyDescent="0.3">
      <c r="A27" s="8">
        <v>92</v>
      </c>
      <c r="B27" s="12" t="s">
        <v>23</v>
      </c>
      <c r="C27" s="5">
        <v>4</v>
      </c>
      <c r="D27" s="5">
        <v>0</v>
      </c>
      <c r="E27" s="5">
        <v>3.5</v>
      </c>
      <c r="F27" s="5">
        <v>1</v>
      </c>
      <c r="G27" s="5">
        <v>2.5</v>
      </c>
      <c r="H27" s="5">
        <v>2</v>
      </c>
      <c r="I27" s="5">
        <f t="shared" si="0"/>
        <v>9</v>
      </c>
      <c r="J27" s="5"/>
    </row>
    <row r="28" spans="1:10" ht="16.5" thickBot="1" x14ac:dyDescent="0.3">
      <c r="A28" s="8">
        <v>92</v>
      </c>
      <c r="B28" s="12" t="s">
        <v>24</v>
      </c>
      <c r="C28" s="5">
        <v>26</v>
      </c>
      <c r="D28" s="5">
        <v>2</v>
      </c>
      <c r="E28" s="5">
        <v>0</v>
      </c>
      <c r="F28" s="5">
        <v>0</v>
      </c>
      <c r="G28" s="5">
        <v>0</v>
      </c>
      <c r="H28" s="5">
        <v>0</v>
      </c>
      <c r="I28" s="5">
        <f t="shared" si="0"/>
        <v>2</v>
      </c>
      <c r="J28" s="5"/>
    </row>
    <row r="29" spans="1:10" ht="16.5" thickBot="1" x14ac:dyDescent="0.3">
      <c r="A29" s="8">
        <v>94</v>
      </c>
      <c r="B29" s="12" t="s">
        <v>32</v>
      </c>
      <c r="C29" s="5">
        <v>18</v>
      </c>
      <c r="D29" s="5">
        <v>2</v>
      </c>
      <c r="E29" s="5">
        <v>0.5</v>
      </c>
      <c r="F29" s="5">
        <v>2</v>
      </c>
      <c r="G29" s="5">
        <v>1</v>
      </c>
      <c r="H29" s="5">
        <v>2</v>
      </c>
      <c r="I29" s="5">
        <f t="shared" si="0"/>
        <v>7.5</v>
      </c>
      <c r="J29" s="5"/>
    </row>
    <row r="30" spans="1:10" s="15" customFormat="1" ht="16.5" thickBot="1" x14ac:dyDescent="0.3">
      <c r="A30" s="33">
        <v>94</v>
      </c>
      <c r="B30" s="34" t="s">
        <v>33</v>
      </c>
      <c r="C30" s="35">
        <v>21</v>
      </c>
      <c r="D30" s="35">
        <v>1</v>
      </c>
      <c r="E30" s="35">
        <v>0</v>
      </c>
      <c r="F30" s="35">
        <v>2</v>
      </c>
      <c r="G30" s="35">
        <v>3</v>
      </c>
      <c r="H30" s="35">
        <v>4</v>
      </c>
      <c r="I30" s="35">
        <f t="shared" si="0"/>
        <v>10</v>
      </c>
      <c r="J30" s="35">
        <v>4</v>
      </c>
    </row>
    <row r="31" spans="1:10" ht="16.5" thickBot="1" x14ac:dyDescent="0.3">
      <c r="A31" s="8">
        <v>96</v>
      </c>
      <c r="B31" s="12" t="s">
        <v>56</v>
      </c>
      <c r="C31" s="5">
        <v>24</v>
      </c>
      <c r="D31" s="5">
        <v>1</v>
      </c>
      <c r="E31" s="5">
        <v>1.5</v>
      </c>
      <c r="F31" s="5">
        <v>2</v>
      </c>
      <c r="G31" s="5">
        <v>2.5</v>
      </c>
      <c r="H31" s="5">
        <v>2</v>
      </c>
      <c r="I31" s="5">
        <f t="shared" si="0"/>
        <v>9</v>
      </c>
      <c r="J31" s="5"/>
    </row>
    <row r="32" spans="1:10" ht="16.5" thickBot="1" x14ac:dyDescent="0.3">
      <c r="A32" s="8">
        <v>96</v>
      </c>
      <c r="B32" s="12" t="s">
        <v>57</v>
      </c>
      <c r="C32" s="5">
        <v>30</v>
      </c>
      <c r="D32" s="5">
        <v>0</v>
      </c>
      <c r="E32" s="5">
        <v>1</v>
      </c>
      <c r="F32" s="5">
        <v>0</v>
      </c>
      <c r="G32" s="5">
        <v>1.5</v>
      </c>
      <c r="H32" s="5">
        <v>2</v>
      </c>
      <c r="I32" s="5">
        <f t="shared" si="0"/>
        <v>4.5</v>
      </c>
      <c r="J32" s="5"/>
    </row>
    <row r="33" spans="1:10" ht="16.5" thickBot="1" x14ac:dyDescent="0.3">
      <c r="A33" s="7">
        <v>97</v>
      </c>
      <c r="B33" s="12" t="s">
        <v>72</v>
      </c>
      <c r="C33" s="5">
        <v>9</v>
      </c>
      <c r="D33" s="5">
        <v>1</v>
      </c>
      <c r="E33" s="5">
        <v>1</v>
      </c>
      <c r="F33" s="5">
        <v>1</v>
      </c>
      <c r="G33" s="5">
        <v>1.5</v>
      </c>
      <c r="H33" s="5">
        <v>0</v>
      </c>
      <c r="I33" s="5">
        <f t="shared" si="0"/>
        <v>4.5</v>
      </c>
      <c r="J33" s="5"/>
    </row>
    <row r="34" spans="1:10" s="15" customFormat="1" ht="16.5" thickBot="1" x14ac:dyDescent="0.3">
      <c r="A34" s="33">
        <v>97</v>
      </c>
      <c r="B34" s="34" t="s">
        <v>73</v>
      </c>
      <c r="C34" s="35">
        <v>6</v>
      </c>
      <c r="D34" s="35">
        <v>0</v>
      </c>
      <c r="E34" s="35">
        <v>4</v>
      </c>
      <c r="F34" s="35">
        <v>3</v>
      </c>
      <c r="G34" s="35">
        <v>1</v>
      </c>
      <c r="H34" s="35">
        <v>2</v>
      </c>
      <c r="I34" s="35">
        <f t="shared" si="0"/>
        <v>10</v>
      </c>
      <c r="J34" s="35">
        <v>4</v>
      </c>
    </row>
    <row r="35" spans="1:10" s="15" customFormat="1" ht="16.5" thickBot="1" x14ac:dyDescent="0.3">
      <c r="A35" s="33">
        <v>110</v>
      </c>
      <c r="B35" s="34" t="s">
        <v>66</v>
      </c>
      <c r="C35" s="35">
        <v>29</v>
      </c>
      <c r="D35" s="35">
        <v>1</v>
      </c>
      <c r="E35" s="35">
        <v>3</v>
      </c>
      <c r="F35" s="35">
        <v>3</v>
      </c>
      <c r="G35" s="35">
        <v>1.5</v>
      </c>
      <c r="H35" s="35">
        <v>2</v>
      </c>
      <c r="I35" s="35">
        <f t="shared" si="0"/>
        <v>10.5</v>
      </c>
      <c r="J35" s="35">
        <v>3</v>
      </c>
    </row>
    <row r="36" spans="1:10" ht="16.5" thickBot="1" x14ac:dyDescent="0.3">
      <c r="A36" s="33">
        <v>110</v>
      </c>
      <c r="B36" s="34" t="s">
        <v>67</v>
      </c>
      <c r="C36" s="35">
        <v>25</v>
      </c>
      <c r="D36" s="35">
        <v>1</v>
      </c>
      <c r="E36" s="35">
        <v>2.5</v>
      </c>
      <c r="F36" s="35">
        <v>2</v>
      </c>
      <c r="G36" s="35">
        <v>3.5</v>
      </c>
      <c r="H36" s="35">
        <v>2</v>
      </c>
      <c r="I36" s="35">
        <f t="shared" si="0"/>
        <v>11</v>
      </c>
      <c r="J36" s="35">
        <v>2</v>
      </c>
    </row>
    <row r="37" spans="1:10" ht="16.5" thickBot="1" x14ac:dyDescent="0.3">
      <c r="A37" s="8">
        <v>210</v>
      </c>
      <c r="B37" s="12" t="s">
        <v>92</v>
      </c>
      <c r="C37" s="5">
        <v>17</v>
      </c>
      <c r="D37" s="5">
        <v>0</v>
      </c>
      <c r="E37" s="5">
        <v>2.5</v>
      </c>
      <c r="F37" s="5">
        <v>1</v>
      </c>
      <c r="G37" s="5">
        <v>1</v>
      </c>
      <c r="H37" s="5">
        <v>4</v>
      </c>
      <c r="I37" s="5">
        <f t="shared" si="0"/>
        <v>8.5</v>
      </c>
      <c r="J37" s="5"/>
    </row>
    <row r="38" spans="1:10" ht="16.5" thickBot="1" x14ac:dyDescent="0.3">
      <c r="A38" s="7">
        <v>210</v>
      </c>
      <c r="B38" s="12" t="s">
        <v>93</v>
      </c>
      <c r="C38" s="5">
        <v>12</v>
      </c>
      <c r="D38" s="5">
        <v>1</v>
      </c>
      <c r="E38" s="5">
        <v>0.5</v>
      </c>
      <c r="F38" s="5">
        <v>2</v>
      </c>
      <c r="G38" s="5">
        <v>1</v>
      </c>
      <c r="H38" s="5">
        <v>4</v>
      </c>
      <c r="I38" s="5">
        <f t="shared" si="0"/>
        <v>8.5</v>
      </c>
      <c r="J38" s="5"/>
    </row>
    <row r="41" spans="1:10" ht="15.75" x14ac:dyDescent="0.25">
      <c r="A41" s="20" t="s">
        <v>79</v>
      </c>
      <c r="B41" s="20"/>
      <c r="C41" s="20"/>
      <c r="D41" s="28"/>
      <c r="E41" s="20"/>
    </row>
    <row r="42" spans="1:10" ht="15.75" x14ac:dyDescent="0.25">
      <c r="A42" s="20" t="s">
        <v>86</v>
      </c>
      <c r="B42" s="20"/>
      <c r="C42" s="20"/>
      <c r="D42" s="28"/>
      <c r="E42" s="20"/>
    </row>
    <row r="43" spans="1:10" ht="15.75" x14ac:dyDescent="0.25">
      <c r="A43" s="20" t="s">
        <v>86</v>
      </c>
      <c r="B43" s="20"/>
      <c r="C43" s="20"/>
      <c r="D43" s="28"/>
      <c r="E43" s="20"/>
    </row>
    <row r="44" spans="1:10" ht="15.75" x14ac:dyDescent="0.25">
      <c r="A44" s="20" t="s">
        <v>86</v>
      </c>
      <c r="B44" s="20"/>
      <c r="C44" s="20"/>
      <c r="D44" s="28"/>
      <c r="E44" s="20"/>
    </row>
    <row r="45" spans="1:10" ht="15.75" x14ac:dyDescent="0.25">
      <c r="A45" s="20" t="s">
        <v>86</v>
      </c>
      <c r="B45" s="20"/>
      <c r="C45" s="20"/>
      <c r="D45" s="28"/>
      <c r="E45" s="20"/>
    </row>
    <row r="46" spans="1:10" ht="15.75" x14ac:dyDescent="0.25">
      <c r="A46" s="20" t="s">
        <v>86</v>
      </c>
      <c r="B46" s="20"/>
      <c r="C46" s="20"/>
      <c r="D46" s="28"/>
      <c r="E46" s="20"/>
    </row>
  </sheetData>
  <pageMargins left="0.7" right="0.7" top="0.75" bottom="0.75" header="0.3" footer="0.3"/>
  <pageSetup paperSize="9" orientation="landscape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workbookViewId="0">
      <selection activeCell="E19" sqref="E19"/>
    </sheetView>
  </sheetViews>
  <sheetFormatPr defaultColWidth="19" defaultRowHeight="15.75" x14ac:dyDescent="0.25"/>
  <cols>
    <col min="1" max="1" width="10.7109375" style="20" customWidth="1"/>
    <col min="2" max="3" width="19" style="20"/>
    <col min="4" max="4" width="19" style="28"/>
    <col min="5" max="5" width="12" style="20" customWidth="1"/>
    <col min="6" max="16384" width="19" style="20"/>
  </cols>
  <sheetData>
    <row r="1" spans="1:10" x14ac:dyDescent="0.25">
      <c r="A1" s="21" t="s">
        <v>80</v>
      </c>
      <c r="B1" s="16"/>
      <c r="C1" s="16"/>
      <c r="D1" s="17"/>
      <c r="E1" s="16"/>
      <c r="F1" s="16"/>
      <c r="G1" s="19"/>
      <c r="H1" s="19"/>
      <c r="I1" s="10"/>
      <c r="J1" s="10"/>
    </row>
    <row r="2" spans="1:10" x14ac:dyDescent="0.25">
      <c r="A2" s="21" t="s">
        <v>81</v>
      </c>
      <c r="B2" s="16"/>
      <c r="C2" s="16"/>
      <c r="D2" s="17"/>
      <c r="E2" s="16"/>
      <c r="F2" s="16"/>
      <c r="G2" s="19"/>
      <c r="H2" s="19"/>
      <c r="I2" s="10"/>
      <c r="J2" s="10"/>
    </row>
    <row r="3" spans="1:10" x14ac:dyDescent="0.25">
      <c r="A3" s="21" t="s">
        <v>82</v>
      </c>
      <c r="B3" s="16"/>
      <c r="C3" s="16"/>
      <c r="D3" s="17"/>
      <c r="E3" s="16"/>
      <c r="F3" s="16"/>
      <c r="G3" s="19"/>
      <c r="H3" s="19"/>
      <c r="I3" s="10"/>
      <c r="J3" s="10"/>
    </row>
    <row r="4" spans="1:10" x14ac:dyDescent="0.25">
      <c r="A4" s="21"/>
      <c r="B4" s="19"/>
      <c r="C4" s="19"/>
      <c r="D4" s="18"/>
      <c r="E4" s="19"/>
      <c r="F4" s="10"/>
      <c r="G4" s="10"/>
      <c r="H4" s="10"/>
      <c r="I4" s="10"/>
      <c r="J4" s="10"/>
    </row>
    <row r="5" spans="1:10" ht="39.75" customHeight="1" x14ac:dyDescent="0.25">
      <c r="A5" s="29" t="s">
        <v>1</v>
      </c>
      <c r="B5" s="29" t="s">
        <v>83</v>
      </c>
      <c r="C5" s="30" t="s">
        <v>84</v>
      </c>
      <c r="D5" s="31" t="s">
        <v>85</v>
      </c>
      <c r="E5" s="29" t="s">
        <v>9</v>
      </c>
    </row>
    <row r="6" spans="1:10" ht="24.95" customHeight="1" x14ac:dyDescent="0.25">
      <c r="A6" s="22">
        <v>7</v>
      </c>
      <c r="B6" s="23">
        <v>10</v>
      </c>
      <c r="C6" s="23">
        <v>24.5</v>
      </c>
      <c r="D6" s="24">
        <f>SUM(B6:C6)</f>
        <v>34.5</v>
      </c>
      <c r="E6" s="23"/>
    </row>
    <row r="7" spans="1:10" ht="24.95" customHeight="1" x14ac:dyDescent="0.25">
      <c r="A7" s="22">
        <v>8</v>
      </c>
      <c r="B7" s="23">
        <v>14</v>
      </c>
      <c r="C7" s="23">
        <v>30</v>
      </c>
      <c r="D7" s="24">
        <f>SUM(B7:C7)</f>
        <v>44</v>
      </c>
      <c r="E7" s="23"/>
    </row>
    <row r="8" spans="1:10" ht="24.95" customHeight="1" x14ac:dyDescent="0.25">
      <c r="A8" s="22">
        <v>13</v>
      </c>
      <c r="B8" s="23">
        <v>0</v>
      </c>
      <c r="C8" s="23">
        <v>26.5</v>
      </c>
      <c r="D8" s="24">
        <f>SUM(C8)</f>
        <v>26.5</v>
      </c>
      <c r="E8" s="23"/>
    </row>
    <row r="9" spans="1:10" ht="24.95" customHeight="1" x14ac:dyDescent="0.25">
      <c r="A9" s="22">
        <v>14</v>
      </c>
      <c r="B9" s="23">
        <v>10</v>
      </c>
      <c r="C9" s="23">
        <v>29</v>
      </c>
      <c r="D9" s="24">
        <f t="shared" ref="D9:D23" si="0">SUM(B9:C9)</f>
        <v>39</v>
      </c>
      <c r="E9" s="23"/>
    </row>
    <row r="10" spans="1:10" ht="24.95" customHeight="1" x14ac:dyDescent="0.25">
      <c r="A10" s="22">
        <v>26</v>
      </c>
      <c r="B10" s="23">
        <v>11</v>
      </c>
      <c r="C10" s="23">
        <v>26.5</v>
      </c>
      <c r="D10" s="24">
        <f t="shared" si="0"/>
        <v>37.5</v>
      </c>
      <c r="E10" s="23"/>
    </row>
    <row r="11" spans="1:10" ht="24.95" customHeight="1" x14ac:dyDescent="0.25">
      <c r="A11" s="22">
        <v>28</v>
      </c>
      <c r="B11" s="23">
        <v>15</v>
      </c>
      <c r="C11" s="23">
        <v>36</v>
      </c>
      <c r="D11" s="24">
        <f t="shared" si="0"/>
        <v>51</v>
      </c>
      <c r="E11" s="23"/>
    </row>
    <row r="12" spans="1:10" ht="24.95" customHeight="1" x14ac:dyDescent="0.25">
      <c r="A12" s="22">
        <v>40</v>
      </c>
      <c r="B12" s="23">
        <v>18</v>
      </c>
      <c r="C12" s="23">
        <v>42</v>
      </c>
      <c r="D12" s="24">
        <f t="shared" si="0"/>
        <v>60</v>
      </c>
      <c r="E12" s="23">
        <v>1</v>
      </c>
    </row>
    <row r="13" spans="1:10" ht="24.95" customHeight="1" x14ac:dyDescent="0.25">
      <c r="A13" s="22">
        <v>53</v>
      </c>
      <c r="B13" s="23">
        <v>20</v>
      </c>
      <c r="C13" s="23">
        <v>32.5</v>
      </c>
      <c r="D13" s="24">
        <f t="shared" si="0"/>
        <v>52.5</v>
      </c>
      <c r="E13" s="23">
        <v>3</v>
      </c>
    </row>
    <row r="14" spans="1:10" ht="24.95" customHeight="1" x14ac:dyDescent="0.25">
      <c r="A14" s="22">
        <v>60</v>
      </c>
      <c r="B14" s="23">
        <v>16</v>
      </c>
      <c r="C14" s="23">
        <v>31</v>
      </c>
      <c r="D14" s="24">
        <f t="shared" si="0"/>
        <v>47</v>
      </c>
      <c r="E14" s="23"/>
    </row>
    <row r="15" spans="1:10" ht="24.95" customHeight="1" x14ac:dyDescent="0.25">
      <c r="A15" s="22">
        <v>62</v>
      </c>
      <c r="B15" s="23">
        <v>9</v>
      </c>
      <c r="C15" s="23">
        <v>31.5</v>
      </c>
      <c r="D15" s="24">
        <f t="shared" si="0"/>
        <v>40.5</v>
      </c>
      <c r="E15" s="23"/>
    </row>
    <row r="16" spans="1:10" ht="24.95" customHeight="1" x14ac:dyDescent="0.25">
      <c r="A16" s="22">
        <v>71</v>
      </c>
      <c r="B16" s="23">
        <v>13</v>
      </c>
      <c r="C16" s="23">
        <v>25</v>
      </c>
      <c r="D16" s="24">
        <f t="shared" si="0"/>
        <v>38</v>
      </c>
      <c r="E16" s="23"/>
    </row>
    <row r="17" spans="1:5" ht="24.95" customHeight="1" x14ac:dyDescent="0.25">
      <c r="A17" s="22">
        <v>76</v>
      </c>
      <c r="B17" s="23">
        <v>22</v>
      </c>
      <c r="C17" s="23">
        <v>25.5</v>
      </c>
      <c r="D17" s="24">
        <f t="shared" si="0"/>
        <v>47.5</v>
      </c>
      <c r="E17" s="23"/>
    </row>
    <row r="18" spans="1:5" ht="24.95" customHeight="1" x14ac:dyDescent="0.25">
      <c r="A18" s="22">
        <v>92</v>
      </c>
      <c r="B18" s="23">
        <v>8</v>
      </c>
      <c r="C18" s="23">
        <v>25</v>
      </c>
      <c r="D18" s="24">
        <f t="shared" si="0"/>
        <v>33</v>
      </c>
      <c r="E18" s="23"/>
    </row>
    <row r="19" spans="1:5" ht="24.95" customHeight="1" x14ac:dyDescent="0.25">
      <c r="A19" s="22">
        <v>94</v>
      </c>
      <c r="B19" s="23">
        <v>18</v>
      </c>
      <c r="C19" s="23">
        <v>33.5</v>
      </c>
      <c r="D19" s="24">
        <f t="shared" si="0"/>
        <v>51.5</v>
      </c>
      <c r="E19" s="23">
        <v>4</v>
      </c>
    </row>
    <row r="20" spans="1:5" ht="24.95" customHeight="1" x14ac:dyDescent="0.25">
      <c r="A20" s="22">
        <v>96</v>
      </c>
      <c r="B20" s="23">
        <v>14</v>
      </c>
      <c r="C20" s="23">
        <v>27</v>
      </c>
      <c r="D20" s="24">
        <f t="shared" si="0"/>
        <v>41</v>
      </c>
      <c r="E20" s="23"/>
    </row>
    <row r="21" spans="1:5" ht="24.95" customHeight="1" x14ac:dyDescent="0.25">
      <c r="A21" s="22">
        <v>97</v>
      </c>
      <c r="B21" s="23">
        <v>14</v>
      </c>
      <c r="C21" s="23">
        <v>27</v>
      </c>
      <c r="D21" s="24">
        <f t="shared" si="0"/>
        <v>41</v>
      </c>
      <c r="E21" s="23"/>
    </row>
    <row r="22" spans="1:5" ht="24.95" customHeight="1" x14ac:dyDescent="0.25">
      <c r="A22" s="22">
        <v>110</v>
      </c>
      <c r="B22" s="23">
        <v>16</v>
      </c>
      <c r="C22" s="23">
        <v>38.5</v>
      </c>
      <c r="D22" s="24">
        <f t="shared" si="0"/>
        <v>54.5</v>
      </c>
      <c r="E22" s="23">
        <v>2</v>
      </c>
    </row>
    <row r="23" spans="1:5" ht="24.95" customHeight="1" x14ac:dyDescent="0.25">
      <c r="A23" s="25">
        <v>210</v>
      </c>
      <c r="B23" s="26">
        <v>13</v>
      </c>
      <c r="C23" s="26">
        <v>36</v>
      </c>
      <c r="D23" s="27">
        <f t="shared" si="0"/>
        <v>49</v>
      </c>
      <c r="E23" s="26"/>
    </row>
    <row r="25" spans="1:5" x14ac:dyDescent="0.25">
      <c r="D25" s="20"/>
    </row>
    <row r="26" spans="1:5" x14ac:dyDescent="0.25">
      <c r="D26" s="20"/>
    </row>
    <row r="27" spans="1:5" x14ac:dyDescent="0.25">
      <c r="D27" s="20"/>
    </row>
    <row r="28" spans="1:5" x14ac:dyDescent="0.25">
      <c r="A28" s="20" t="s">
        <v>79</v>
      </c>
    </row>
    <row r="29" spans="1:5" x14ac:dyDescent="0.25">
      <c r="A29" s="20" t="s">
        <v>86</v>
      </c>
    </row>
    <row r="30" spans="1:5" x14ac:dyDescent="0.25">
      <c r="A30" s="20" t="s">
        <v>86</v>
      </c>
    </row>
    <row r="31" spans="1:5" x14ac:dyDescent="0.25">
      <c r="A31" s="20" t="s">
        <v>86</v>
      </c>
    </row>
    <row r="32" spans="1:5" x14ac:dyDescent="0.25">
      <c r="A32" s="20" t="s">
        <v>86</v>
      </c>
    </row>
    <row r="33" spans="1:1" x14ac:dyDescent="0.25">
      <c r="A33" s="20" t="s">
        <v>86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КОМАНДНЫЙ ТУР</vt:lpstr>
      <vt:lpstr>ИНДИВИДУАЛЬНЫЙ ТУР 2 КЛАССЫ</vt:lpstr>
      <vt:lpstr>ИНДИВИДУАЛЬНЫЙ ТУР 3 КЛАССЫ</vt:lpstr>
      <vt:lpstr>ИТОГОВЫЙ ПРОТОКОЛ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2015-09-27T11:39:08Z</dcterms:modified>
</cp:coreProperties>
</file>